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18.백업드라이브\고양시청소년재단사무국사업부\2020\04. 사업일반\01. 사무국 사업\25. 2020년 고양시청소년재단 경영공시\06. 2020년 경영공시 진행\06. 6월\"/>
    </mc:Choice>
  </mc:AlternateContent>
  <bookViews>
    <workbookView xWindow="0" yWindow="0" windowWidth="28800" windowHeight="12285"/>
  </bookViews>
  <sheets>
    <sheet name="5월 기관운영 업무추진비 내역" sheetId="4" r:id="rId1"/>
    <sheet name="Sheet2" sheetId="2" state="hidden" r:id="rId2"/>
  </sheets>
  <definedNames>
    <definedName name="_xlnm._FilterDatabase" localSheetId="0" hidden="1">'5월 기관운영 업무추진비 내역'!$B$6:$I$23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</calcChain>
</file>

<file path=xl/sharedStrings.xml><?xml version="1.0" encoding="utf-8"?>
<sst xmlns="http://schemas.openxmlformats.org/spreadsheetml/2006/main" count="107" uniqueCount="69">
  <si>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</si>
  <si>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</si>
  <si>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</si>
  <si>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</si>
  <si>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</si>
  <si>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</si>
  <si>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</si>
  <si>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</si>
  <si>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</si>
  <si>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</si>
  <si>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</si>
  <si>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</si>
  <si>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</si>
  <si>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</si>
  <si>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</si>
  <si>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</si>
  <si>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</si>
  <si>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</si>
  <si>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</si>
  <si>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</si>
  <si>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</si>
  <si>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이</t>
    <phoneticPr fontId="2" type="noConversion"/>
  </si>
  <si>
    <t>상</t>
    <phoneticPr fontId="2" type="noConversion"/>
  </si>
  <si>
    <t>재단사무국</t>
  </si>
  <si>
    <t>주교청소년자유공간</t>
  </si>
  <si>
    <t>행신청소년자유공간</t>
    <phoneticPr fontId="2" type="noConversion"/>
  </si>
  <si>
    <t>고양시청소년상담복지센터</t>
  </si>
  <si>
    <t>고양시청소년진로센터</t>
  </si>
  <si>
    <t>카드</t>
    <phoneticPr fontId="2" type="noConversion"/>
  </si>
  <si>
    <t>센터장 외 4명</t>
    <phoneticPr fontId="2" type="noConversion"/>
  </si>
  <si>
    <t>2020년 5월 업무추진비 집행 내역</t>
    <phoneticPr fontId="3" type="noConversion"/>
  </si>
  <si>
    <t>2020년 5월 고양시청소년진로센터 기관운영 업무추진비 지급(2차) : 나노드림플러스 연수 운영 식비</t>
    <phoneticPr fontId="2" type="noConversion"/>
  </si>
  <si>
    <t>카드</t>
    <phoneticPr fontId="2" type="noConversion"/>
  </si>
  <si>
    <t>센터직원 3명 외 1명</t>
    <phoneticPr fontId="2" type="noConversion"/>
  </si>
  <si>
    <t>2020년 5월 고양시청소년진로센터 기관운영 업무추진비 지급(3차) : 경기도 진로사업 운영협의</t>
    <phoneticPr fontId="2" type="noConversion"/>
  </si>
  <si>
    <t>센터장 외 7명</t>
    <phoneticPr fontId="2" type="noConversion"/>
  </si>
  <si>
    <t>2020년 5월 고양시청소년진로센터 기관운영 업무추진비 지급(1차) : 대학수시박람회 참여대학 선정협의 다과</t>
    <phoneticPr fontId="2" type="noConversion"/>
  </si>
  <si>
    <t>5월 일산서구청소년수련관 기관운영업무추진비 지출 : 직원 사기 양양을 위한 식사</t>
    <phoneticPr fontId="2" type="noConversion"/>
  </si>
  <si>
    <t>관장 외 11명</t>
    <phoneticPr fontId="2" type="noConversion"/>
  </si>
  <si>
    <t>5월 일산서구청소년수련관 기관운영업무추진비 지출(2차) : 여성가족부 차관 방문 회의 후 직원격려</t>
    <phoneticPr fontId="2" type="noConversion"/>
  </si>
  <si>
    <t>카드</t>
    <phoneticPr fontId="2" type="noConversion"/>
  </si>
  <si>
    <t>관장 외 5명</t>
    <phoneticPr fontId="2" type="noConversion"/>
  </si>
  <si>
    <t>2020년 5월 기관운영업무추진비 지출(1) : 사무국 직원 격려</t>
    <phoneticPr fontId="2" type="noConversion"/>
  </si>
  <si>
    <t>2020년 5월 기관운영업무추진비 지출(4) : 온라인 포럼 패널과 진행 직원 격려</t>
    <phoneticPr fontId="2" type="noConversion"/>
  </si>
  <si>
    <t>카드</t>
    <phoneticPr fontId="2" type="noConversion"/>
  </si>
  <si>
    <t>2020년 5월 기관운영업무추진비 지출(2) : 시설별 개관일정 및 예산 협의</t>
    <phoneticPr fontId="2" type="noConversion"/>
  </si>
  <si>
    <t>대표이사 외 11명</t>
    <phoneticPr fontId="2" type="noConversion"/>
  </si>
  <si>
    <t>대표이사 외 8명</t>
    <phoneticPr fontId="2" type="noConversion"/>
  </si>
  <si>
    <t>대표이사 외 10명</t>
    <phoneticPr fontId="2" type="noConversion"/>
  </si>
  <si>
    <t>재단 임직원 151명</t>
    <phoneticPr fontId="2" type="noConversion"/>
  </si>
  <si>
    <t>2020년 5월 기관운영업무추진비 지출(3) : 스승의 날 기념 직원 격려</t>
    <phoneticPr fontId="2" type="noConversion"/>
  </si>
  <si>
    <t>2020 탄현청소년문화의집 5월 기관운영업무추진비 지출 : 방문 응대용 다과 구입</t>
    <phoneticPr fontId="2" type="noConversion"/>
  </si>
  <si>
    <t>카드</t>
    <phoneticPr fontId="2" type="noConversion"/>
  </si>
  <si>
    <t>센터장 외 4명</t>
    <phoneticPr fontId="2" type="noConversion"/>
  </si>
  <si>
    <t>2020년 5월 성사청소년문화의집 기관운영업무추진비 지출의 건 : 코로나 19 대응 사업 운영인원 격려</t>
    <phoneticPr fontId="2" type="noConversion"/>
  </si>
  <si>
    <t>센터장 외 8명</t>
    <phoneticPr fontId="2" type="noConversion"/>
  </si>
  <si>
    <t>카드</t>
    <phoneticPr fontId="2" type="noConversion"/>
  </si>
  <si>
    <t>2020년 5월 마두청소년수련관 기관운영업무추진비 지급 : 청소년 활동 관계자 업무협의</t>
    <phoneticPr fontId="2" type="noConversion"/>
  </si>
  <si>
    <t>관장 외 3명</t>
    <phoneticPr fontId="2" type="noConversion"/>
  </si>
  <si>
    <t>센터장 외 16명</t>
    <phoneticPr fontId="2" type="noConversion"/>
  </si>
  <si>
    <t>2020년 5월 마두청소년수련관 기관운영업무추진비 지급 : 마두청소년수련관 직원 및 기간제 근로자 격려</t>
    <phoneticPr fontId="2" type="noConversion"/>
  </si>
  <si>
    <t>2020년 5월 마두청소년수련관 기관운영업무추진비 지급 : 화정청소년자유공간 직원 격려</t>
    <phoneticPr fontId="2" type="noConversion"/>
  </si>
  <si>
    <t>센터장 외 6명</t>
    <phoneticPr fontId="2" type="noConversion"/>
  </si>
  <si>
    <t>카드</t>
    <phoneticPr fontId="2" type="noConversion"/>
  </si>
  <si>
    <t>2020년 5월 마두청소년수련관 기관운영업무추진비 지급 : 화정청소년자유공간 직원 격려</t>
    <phoneticPr fontId="2" type="noConversion"/>
  </si>
  <si>
    <t>센터장 외 5명</t>
    <phoneticPr fontId="2" type="noConversion"/>
  </si>
  <si>
    <t>5월 기관운영업무추진비 지급 : 상담, 상담특화, 학교밖청소년지원사업 내부 사업관계자 식사비</t>
    <phoneticPr fontId="2" type="noConversion"/>
  </si>
  <si>
    <t>센터장 외 18명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</si>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</sst>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>
      <alignment vertical="center"/>
    </xf>
    <xf numFmtId="0" fontId="0" fillId="0" borderId="9" xfId="0" applyBorder="1" applyAlignment="1">
      <alignment horizontal="left" vertical="center" indent="1"/>
    </xf>
    <xf numFmtId="41" fontId="0" fillId="0" borderId="10" xfId="1" applyFont="1" applyBorder="1">
      <alignment vertical="center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right" vertical="center" indent="1"/>
    </xf>
    <xf numFmtId="0" fontId="0" fillId="0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 applyAlignment="1">
      <alignment horizontal="left" vertical="center" indent="1"/>
    </xf>
    <xf numFmtId="14" fontId="0" fillId="0" borderId="11" xfId="0" applyNumberFormat="1" applyFill="1" applyBorder="1" applyAlignment="1">
      <alignment horizontal="center" vertical="center"/>
    </xf>
    <xf numFmtId="41" fontId="0" fillId="0" borderId="12" xfId="1" applyFont="1" applyFill="1" applyBorder="1">
      <alignment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3"/>
  <sheetViews>
    <sheetView tabSelected="1" workbookViewId="0">
      <selection activeCell="F15" sqref="F15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06.375" bestFit="1" customWidth="1"/>
    <col min="7" max="7" width="21.5" bestFit="1" customWidth="1"/>
    <col min="8" max="8" width="9.75" customWidth="1"/>
    <col min="9" max="9" width="14.875" customWidth="1"/>
  </cols>
  <sheetData>
    <row r="1" spans="2:9" ht="7.5" customHeight="1" thickBot="1" x14ac:dyDescent="0.35"/>
    <row r="2" spans="2:9" ht="38.25" customHeight="1" thickTop="1" thickBot="1" x14ac:dyDescent="0.35">
      <c r="B2" s="17" t="s">
        <v>30</v>
      </c>
      <c r="C2" s="18"/>
      <c r="D2" s="18"/>
      <c r="E2" s="18"/>
      <c r="F2" s="18"/>
      <c r="G2" s="18"/>
      <c r="H2" s="18"/>
      <c r="I2" s="19"/>
    </row>
    <row r="3" spans="2:9" ht="8.25" customHeight="1" thickTop="1" x14ac:dyDescent="0.3"/>
    <row r="4" spans="2:9" ht="24.95" customHeight="1" x14ac:dyDescent="0.3">
      <c r="B4" s="5" t="s">
        <v>0</v>
      </c>
      <c r="C4" s="20" t="s">
        <v>1</v>
      </c>
      <c r="D4" s="20"/>
      <c r="E4" s="20"/>
      <c r="F4" s="2"/>
      <c r="G4" s="6" t="s">
        <v>2</v>
      </c>
      <c r="H4" s="21">
        <f>SUM(I7:I37)</f>
        <v>1864020</v>
      </c>
      <c r="I4" s="22"/>
    </row>
    <row r="5" spans="2:9" ht="9" customHeight="1" thickBot="1" x14ac:dyDescent="0.35"/>
    <row r="6" spans="2:9" ht="24.95" customHeight="1" x14ac:dyDescent="0.3">
      <c r="B6" s="12" t="s">
        <v>4</v>
      </c>
      <c r="C6" s="13" t="s">
        <v>5</v>
      </c>
      <c r="D6" s="13" t="s">
        <v>6</v>
      </c>
      <c r="E6" s="13" t="s">
        <v>7</v>
      </c>
      <c r="F6" s="13" t="s">
        <v>8</v>
      </c>
      <c r="G6" s="13" t="s">
        <v>9</v>
      </c>
      <c r="H6" s="13" t="s">
        <v>10</v>
      </c>
      <c r="I6" s="14" t="s">
        <v>11</v>
      </c>
    </row>
    <row r="7" spans="2:9" ht="24.95" customHeight="1" x14ac:dyDescent="0.3">
      <c r="B7" s="16">
        <v>1</v>
      </c>
      <c r="C7" s="23" t="s">
        <v>3</v>
      </c>
      <c r="D7" s="24" t="s">
        <v>23</v>
      </c>
      <c r="E7" s="25">
        <v>43958</v>
      </c>
      <c r="F7" s="24" t="s">
        <v>42</v>
      </c>
      <c r="G7" s="24" t="s">
        <v>46</v>
      </c>
      <c r="H7" s="23" t="s">
        <v>28</v>
      </c>
      <c r="I7" s="26">
        <v>33620</v>
      </c>
    </row>
    <row r="8" spans="2:9" ht="24.95" customHeight="1" x14ac:dyDescent="0.3">
      <c r="B8" s="16">
        <v>2</v>
      </c>
      <c r="C8" s="23" t="s">
        <v>3</v>
      </c>
      <c r="D8" s="24" t="s">
        <v>23</v>
      </c>
      <c r="E8" s="25">
        <v>43965</v>
      </c>
      <c r="F8" s="24" t="s">
        <v>45</v>
      </c>
      <c r="G8" s="24" t="s">
        <v>48</v>
      </c>
      <c r="H8" s="23" t="s">
        <v>44</v>
      </c>
      <c r="I8" s="26">
        <v>88000</v>
      </c>
    </row>
    <row r="9" spans="2:9" ht="24.95" customHeight="1" x14ac:dyDescent="0.3">
      <c r="B9" s="16">
        <v>3</v>
      </c>
      <c r="C9" s="23" t="s">
        <v>3</v>
      </c>
      <c r="D9" s="24" t="s">
        <v>23</v>
      </c>
      <c r="E9" s="25">
        <v>43966</v>
      </c>
      <c r="F9" s="24" t="s">
        <v>50</v>
      </c>
      <c r="G9" s="24" t="s">
        <v>49</v>
      </c>
      <c r="H9" s="23" t="s">
        <v>28</v>
      </c>
      <c r="I9" s="26">
        <v>550000</v>
      </c>
    </row>
    <row r="10" spans="2:9" ht="24.95" customHeight="1" x14ac:dyDescent="0.3">
      <c r="B10" s="16">
        <v>4</v>
      </c>
      <c r="C10" s="23" t="s">
        <v>3</v>
      </c>
      <c r="D10" s="24" t="s">
        <v>23</v>
      </c>
      <c r="E10" s="25">
        <v>43981</v>
      </c>
      <c r="F10" s="24" t="s">
        <v>43</v>
      </c>
      <c r="G10" s="24" t="s">
        <v>47</v>
      </c>
      <c r="H10" s="23" t="s">
        <v>44</v>
      </c>
      <c r="I10" s="26">
        <v>69600</v>
      </c>
    </row>
    <row r="11" spans="2:9" ht="24.95" customHeight="1" x14ac:dyDescent="0.3">
      <c r="B11" s="16">
        <v>5</v>
      </c>
      <c r="C11" s="23" t="s">
        <v>3</v>
      </c>
      <c r="D11" s="24" t="s">
        <v>15</v>
      </c>
      <c r="E11" s="25">
        <v>43958</v>
      </c>
      <c r="F11" s="24" t="s">
        <v>64</v>
      </c>
      <c r="G11" s="24" t="s">
        <v>65</v>
      </c>
      <c r="H11" s="23" t="s">
        <v>44</v>
      </c>
      <c r="I11" s="26">
        <v>72000</v>
      </c>
    </row>
    <row r="12" spans="2:9" ht="24.95" customHeight="1" x14ac:dyDescent="0.3">
      <c r="B12" s="16">
        <v>6</v>
      </c>
      <c r="C12" s="23" t="s">
        <v>3</v>
      </c>
      <c r="D12" s="24" t="s">
        <v>15</v>
      </c>
      <c r="E12" s="25">
        <v>43959</v>
      </c>
      <c r="F12" s="24" t="s">
        <v>61</v>
      </c>
      <c r="G12" s="24" t="s">
        <v>62</v>
      </c>
      <c r="H12" s="23" t="s">
        <v>63</v>
      </c>
      <c r="I12" s="26">
        <v>47500</v>
      </c>
    </row>
    <row r="13" spans="2:9" ht="24.95" customHeight="1" x14ac:dyDescent="0.3">
      <c r="B13" s="16">
        <v>7</v>
      </c>
      <c r="C13" s="23" t="s">
        <v>3</v>
      </c>
      <c r="D13" s="24" t="s">
        <v>15</v>
      </c>
      <c r="E13" s="25">
        <v>43966</v>
      </c>
      <c r="F13" s="24" t="s">
        <v>60</v>
      </c>
      <c r="G13" s="24" t="s">
        <v>59</v>
      </c>
      <c r="H13" s="23" t="s">
        <v>56</v>
      </c>
      <c r="I13" s="26">
        <v>138000</v>
      </c>
    </row>
    <row r="14" spans="2:9" ht="24.95" customHeight="1" x14ac:dyDescent="0.3">
      <c r="B14" s="16">
        <v>8</v>
      </c>
      <c r="C14" s="23" t="s">
        <v>3</v>
      </c>
      <c r="D14" s="24" t="s">
        <v>15</v>
      </c>
      <c r="E14" s="25">
        <v>43974</v>
      </c>
      <c r="F14" s="24" t="s">
        <v>57</v>
      </c>
      <c r="G14" s="24" t="s">
        <v>58</v>
      </c>
      <c r="H14" s="23" t="s">
        <v>28</v>
      </c>
      <c r="I14" s="26">
        <v>18400</v>
      </c>
    </row>
    <row r="15" spans="2:9" ht="24.95" customHeight="1" x14ac:dyDescent="0.3">
      <c r="B15" s="16">
        <v>9</v>
      </c>
      <c r="C15" s="23" t="s">
        <v>3</v>
      </c>
      <c r="D15" s="24" t="s">
        <v>19</v>
      </c>
      <c r="E15" s="25">
        <v>43977</v>
      </c>
      <c r="F15" s="24" t="s">
        <v>37</v>
      </c>
      <c r="G15" s="24" t="s">
        <v>38</v>
      </c>
      <c r="H15" s="23" t="s">
        <v>32</v>
      </c>
      <c r="I15" s="26">
        <v>126000</v>
      </c>
    </row>
    <row r="16" spans="2:9" ht="24.95" customHeight="1" x14ac:dyDescent="0.3">
      <c r="B16" s="16">
        <v>10</v>
      </c>
      <c r="C16" s="23" t="s">
        <v>3</v>
      </c>
      <c r="D16" s="24" t="s">
        <v>19</v>
      </c>
      <c r="E16" s="25">
        <v>43980</v>
      </c>
      <c r="F16" s="24" t="s">
        <v>39</v>
      </c>
      <c r="G16" s="24" t="s">
        <v>41</v>
      </c>
      <c r="H16" s="23" t="s">
        <v>40</v>
      </c>
      <c r="I16" s="26">
        <v>70000</v>
      </c>
    </row>
    <row r="17" spans="2:9" ht="24.95" customHeight="1" x14ac:dyDescent="0.3">
      <c r="B17" s="16">
        <v>11</v>
      </c>
      <c r="C17" s="23" t="s">
        <v>3</v>
      </c>
      <c r="D17" s="24" t="s">
        <v>18</v>
      </c>
      <c r="E17" s="25">
        <v>43973</v>
      </c>
      <c r="F17" s="24" t="s">
        <v>51</v>
      </c>
      <c r="G17" s="24" t="s">
        <v>53</v>
      </c>
      <c r="H17" s="23" t="s">
        <v>52</v>
      </c>
      <c r="I17" s="26">
        <v>98900</v>
      </c>
    </row>
    <row r="18" spans="2:9" ht="24.95" customHeight="1" x14ac:dyDescent="0.3">
      <c r="B18" s="16">
        <v>12</v>
      </c>
      <c r="C18" s="23" t="s">
        <v>3</v>
      </c>
      <c r="D18" s="24" t="s">
        <v>16</v>
      </c>
      <c r="E18" s="25">
        <v>43972</v>
      </c>
      <c r="F18" s="24" t="s">
        <v>54</v>
      </c>
      <c r="G18" s="24" t="s">
        <v>55</v>
      </c>
      <c r="H18" s="23" t="s">
        <v>56</v>
      </c>
      <c r="I18" s="26">
        <v>185000</v>
      </c>
    </row>
    <row r="19" spans="2:9" ht="24.95" customHeight="1" x14ac:dyDescent="0.3">
      <c r="B19" s="16">
        <v>13</v>
      </c>
      <c r="C19" s="23" t="s">
        <v>3</v>
      </c>
      <c r="D19" s="24" t="s">
        <v>27</v>
      </c>
      <c r="E19" s="25">
        <v>43970</v>
      </c>
      <c r="F19" s="24" t="s">
        <v>36</v>
      </c>
      <c r="G19" s="24" t="s">
        <v>35</v>
      </c>
      <c r="H19" s="23" t="s">
        <v>32</v>
      </c>
      <c r="I19" s="26">
        <v>30000</v>
      </c>
    </row>
    <row r="20" spans="2:9" ht="24.95" customHeight="1" x14ac:dyDescent="0.3">
      <c r="B20" s="16">
        <v>14</v>
      </c>
      <c r="C20" s="23" t="s">
        <v>3</v>
      </c>
      <c r="D20" s="24" t="s">
        <v>27</v>
      </c>
      <c r="E20" s="25">
        <v>43972</v>
      </c>
      <c r="F20" s="24" t="s">
        <v>31</v>
      </c>
      <c r="G20" s="24" t="s">
        <v>33</v>
      </c>
      <c r="H20" s="23" t="s">
        <v>32</v>
      </c>
      <c r="I20" s="26">
        <v>56000</v>
      </c>
    </row>
    <row r="21" spans="2:9" ht="24.95" customHeight="1" x14ac:dyDescent="0.3">
      <c r="B21" s="16">
        <v>15</v>
      </c>
      <c r="C21" s="23" t="s">
        <v>3</v>
      </c>
      <c r="D21" s="24" t="s">
        <v>27</v>
      </c>
      <c r="E21" s="25">
        <v>43977</v>
      </c>
      <c r="F21" s="24" t="s">
        <v>34</v>
      </c>
      <c r="G21" s="24" t="s">
        <v>29</v>
      </c>
      <c r="H21" s="23" t="s">
        <v>28</v>
      </c>
      <c r="I21" s="26">
        <v>100000</v>
      </c>
    </row>
    <row r="22" spans="2:9" ht="24.95" customHeight="1" x14ac:dyDescent="0.3">
      <c r="B22" s="16">
        <v>16</v>
      </c>
      <c r="C22" s="23" t="s">
        <v>3</v>
      </c>
      <c r="D22" s="24" t="s">
        <v>26</v>
      </c>
      <c r="E22" s="25">
        <v>43971</v>
      </c>
      <c r="F22" s="24" t="s">
        <v>66</v>
      </c>
      <c r="G22" s="24" t="s">
        <v>67</v>
      </c>
      <c r="H22" s="23" t="s">
        <v>68</v>
      </c>
      <c r="I22" s="26">
        <v>181000</v>
      </c>
    </row>
    <row r="23" spans="2:9" ht="24.95" customHeight="1" thickBot="1" x14ac:dyDescent="0.35">
      <c r="B23" s="7"/>
      <c r="C23" s="8"/>
      <c r="D23" s="10"/>
      <c r="E23" s="9"/>
      <c r="F23" s="15" t="s">
        <v>21</v>
      </c>
      <c r="G23" s="10" t="s">
        <v>22</v>
      </c>
      <c r="H23" s="8"/>
      <c r="I23" s="11"/>
    </row>
    <row r="24" spans="2:9" ht="24.95" customHeight="1" x14ac:dyDescent="0.3">
      <c r="B24" s="1"/>
      <c r="C24" s="1"/>
      <c r="E24" s="4"/>
      <c r="I24" s="3"/>
    </row>
    <row r="25" spans="2:9" ht="24.95" customHeight="1" x14ac:dyDescent="0.3">
      <c r="B25" s="1"/>
      <c r="C25" s="1"/>
      <c r="E25" s="4"/>
      <c r="I25" s="3"/>
    </row>
    <row r="26" spans="2:9" ht="24.95" customHeight="1" x14ac:dyDescent="0.3">
      <c r="B26" s="1"/>
      <c r="C26" s="1"/>
      <c r="E26" s="4"/>
      <c r="I26" s="3"/>
    </row>
    <row r="27" spans="2:9" ht="24.95" customHeight="1" x14ac:dyDescent="0.3">
      <c r="B27" s="1"/>
      <c r="C27" s="1"/>
      <c r="E27" s="4"/>
      <c r="I27" s="3"/>
    </row>
    <row r="28" spans="2:9" ht="24.95" customHeight="1" x14ac:dyDescent="0.3">
      <c r="I28" s="3"/>
    </row>
    <row r="29" spans="2:9" ht="24.95" customHeight="1" x14ac:dyDescent="0.3">
      <c r="I29" s="3"/>
    </row>
    <row r="30" spans="2:9" x14ac:dyDescent="0.3">
      <c r="I30" s="3"/>
    </row>
    <row r="31" spans="2:9" x14ac:dyDescent="0.3">
      <c r="I31" s="3"/>
    </row>
    <row r="32" spans="2:9" x14ac:dyDescent="0.3">
      <c r="I32" s="3"/>
    </row>
    <row r="33" spans="9:9" x14ac:dyDescent="0.3">
      <c r="I33" s="3"/>
    </row>
  </sheetData>
  <sheetProtection algorithmName="SHA-512" hashValue="bGUP7Tgdbx9fvtPHN4R+QhBDZ7YwfhDGVgDVGBMLyzPjWG8QLumNSgsPLcAa+gW70ashENcR6ysl+V/ykqI0Eg==" saltValue="LxgD+wu0xkgi7se4kU+FpA==" spinCount="100000" sheet="1" objects="1" scenarios="1"/>
  <autoFilter ref="B6:I23"/>
  <mergeCells count="3">
    <mergeCell ref="B2:I2"/>
    <mergeCell ref="C4:E4"/>
    <mergeCell ref="H4:I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D1:D22 D23:D1048576</xm:sqref>
        </x14:dataValidation>
        <x14:dataValidation type="list" allowBlank="1" showInputMessage="1" showErrorMessage="1">
          <x14:formula1>
            <xm:f>Sheet2!$B$2</xm:f>
          </x14:formula1>
          <xm:sqref>C1:C22 C23:C1048576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23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24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cp:lastPrinted>2020-03-31T07:56:30Z</cp:lastPrinted>
  <dcterms:created xsi:type="dcterms:W3CDTF">2020-03-31T07:31:26Z</dcterms:created>
  <dcterms:modified xsi:type="dcterms:W3CDTF">2020-06-29T06:30:10Z</dcterms:modified>
</cp:coreProperties>
</file>