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64011"/>
  <mc:AlternateContent xmlns:mc="http://schemas.openxmlformats.org/markup-compatibility/2006">
    <mc:Choice Requires="x15">
      <x15ac:absPath xmlns:x15ac="http://schemas.microsoft.com/office/spreadsheetml/2010/11/ac" url="C:\Users\임선영\Desktop\"/>
    </mc:Choice>
  </mc:AlternateContent>
  <bookViews>
    <workbookView xWindow="0" yWindow="0" windowWidth="28275" windowHeight="2760"/>
  </bookViews>
  <sheets>
    <sheet name="대표이사 업무추진비 내역" sheetId="1" r:id="rId1"/>
    <sheet name="사무국장 업무추진비 내역" sheetId="4" r:id="rId2"/>
    <sheet name="마두청소년수련관업무추진비 내역" sheetId="5" r:id="rId3"/>
    <sheet name="성사청소년문화의집 업무추진비 내역" sheetId="7" r:id="rId4"/>
    <sheet name="고양시청소년진로센터 업무추진비 내역" sheetId="8" r:id="rId5"/>
  </sheets>
  <definedNames>
    <definedName name="_xlnm._FilterDatabase" localSheetId="4">'고양시청소년진로센터 업무추진비 내역'!$B$3:$E$6</definedName>
    <definedName name="_xlnm._FilterDatabase" localSheetId="0">'대표이사 업무추진비 내역'!$B$3:$E$8</definedName>
    <definedName name="_xlnm._FilterDatabase" localSheetId="2">'마두청소년수련관업무추진비 내역'!$B$3:$E$9</definedName>
    <definedName name="_xlnm._FilterDatabase" localSheetId="1">'사무국장 업무추진비 내역'!$B$3:$E$7</definedName>
    <definedName name="_xlnm._FilterDatabase" localSheetId="3">'성사청소년문화의집 업무추진비 내역'!$B$3:$E$5</definedName>
    <definedName name="_xlnm.Print_Area" localSheetId="4">'고양시청소년진로센터 업무추진비 내역'!$A$1:$G$6</definedName>
    <definedName name="_xlnm.Print_Area" localSheetId="0">'대표이사 업무추진비 내역'!$A$1:$G$8</definedName>
    <definedName name="_xlnm.Print_Area" localSheetId="2">'마두청소년수련관업무추진비 내역'!$A$1:$G$9</definedName>
    <definedName name="_xlnm.Print_Area" localSheetId="1">'사무국장 업무추진비 내역'!$A$1:$G$7</definedName>
    <definedName name="_xlnm.Print_Area" localSheetId="3">'성사청소년문화의집 업무추진비 내역'!$A$1:$G$5</definedName>
  </definedNames>
  <calcPr calcId="162913"/>
</workbook>
</file>

<file path=xl/calcChain.xml><?xml version="1.0" encoding="utf-8"?>
<calcChain xmlns="http://schemas.openxmlformats.org/spreadsheetml/2006/main">
  <c r="D7" i="4" l="1"/>
  <c r="F7" i="4"/>
  <c r="F8" i="1"/>
  <c r="D8" i="1"/>
  <c r="F6" i="8" l="1"/>
  <c r="D6" i="8"/>
  <c r="F5" i="7"/>
  <c r="D5" i="7"/>
  <c r="F9" i="5"/>
  <c r="D9" i="5"/>
  <c r="D9" i="4"/>
</calcChain>
</file>

<file path=xl/sharedStrings.xml><?xml version="1.0" encoding="utf-8"?>
<sst xmlns="http://schemas.openxmlformats.org/spreadsheetml/2006/main" count="96" uniqueCount="48">
  <si>
    <t>사용목적</t>
    <phoneticPr fontId="2" type="noConversion"/>
  </si>
  <si>
    <t>사용금액(원)</t>
    <phoneticPr fontId="2" type="noConversion"/>
  </si>
  <si>
    <t>사용대상</t>
    <phoneticPr fontId="2" type="noConversion"/>
  </si>
  <si>
    <t>계</t>
    <phoneticPr fontId="2" type="noConversion"/>
  </si>
  <si>
    <t>연번</t>
    <phoneticPr fontId="2" type="noConversion"/>
  </si>
  <si>
    <t>이용일</t>
    <phoneticPr fontId="2" type="noConversion"/>
  </si>
  <si>
    <t>사용방법</t>
    <phoneticPr fontId="2" type="noConversion"/>
  </si>
  <si>
    <t>총인원(명)</t>
    <phoneticPr fontId="2" type="noConversion"/>
  </si>
  <si>
    <t>2020년 1월 기관운영업무추진비 지출(1)
: 주요사업 및 현안논의</t>
    <phoneticPr fontId="2" type="noConversion"/>
  </si>
  <si>
    <t>2020년 1월 기관운영업무추진비 지출(2)
;재단사업 및 시설운영 방향 논의</t>
    <phoneticPr fontId="2" type="noConversion"/>
  </si>
  <si>
    <r>
      <rPr>
        <b/>
        <sz val="18"/>
        <rFont val="돋움"/>
        <family val="3"/>
        <charset val="129"/>
      </rPr>
      <t>고양시청소년재단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대표이사</t>
    </r>
    <r>
      <rPr>
        <b/>
        <sz val="18"/>
        <rFont val="Arial"/>
        <family val="2"/>
      </rPr>
      <t xml:space="preserve"> 1</t>
    </r>
    <r>
      <rPr>
        <b/>
        <sz val="18"/>
        <rFont val="돋움"/>
        <family val="3"/>
        <charset val="129"/>
      </rPr>
      <t>월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업무추진비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내역</t>
    </r>
    <phoneticPr fontId="2" type="noConversion"/>
  </si>
  <si>
    <t>2020.1.1~2020.1.31.</t>
    <phoneticPr fontId="2" type="noConversion"/>
  </si>
  <si>
    <r>
      <rPr>
        <b/>
        <sz val="18"/>
        <rFont val="돋움"/>
        <family val="3"/>
        <charset val="129"/>
      </rPr>
      <t>고양시청소년재단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사무국장</t>
    </r>
    <r>
      <rPr>
        <b/>
        <sz val="18"/>
        <rFont val="Arial"/>
        <family val="2"/>
      </rPr>
      <t xml:space="preserve"> 1</t>
    </r>
    <r>
      <rPr>
        <b/>
        <sz val="18"/>
        <rFont val="돋움"/>
        <family val="3"/>
        <charset val="129"/>
      </rPr>
      <t>월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업무추진비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내역</t>
    </r>
    <phoneticPr fontId="2" type="noConversion"/>
  </si>
  <si>
    <t>2020년 1월 기관운영업무추진비 지출(4)
:마두청소년수련관 미화, 보안, 안내 업무 직원 격려</t>
    <phoneticPr fontId="2" type="noConversion"/>
  </si>
  <si>
    <t>2020년 1월 기관운영업무추진비 지출(5)
:토당청소년수련관 단시간근로자 간담회 및 격려</t>
    <phoneticPr fontId="2" type="noConversion"/>
  </si>
  <si>
    <t>2020년 1월 기관운영업무추진비 지출(6)
:일산서구청소년수련관 단시간 근로자 격려 및 간담회</t>
    <phoneticPr fontId="2" type="noConversion"/>
  </si>
  <si>
    <t>2020년 1월 기관운영업무추진비 지출(7)
:신입직원 환영 및 직무교육</t>
    <phoneticPr fontId="2" type="noConversion"/>
  </si>
  <si>
    <t>신용카드
(2353)</t>
    <phoneticPr fontId="2" type="noConversion"/>
  </si>
  <si>
    <t>1월 기관운영업무추진비 총 금액</t>
    <phoneticPr fontId="2" type="noConversion"/>
  </si>
  <si>
    <t>2020년 1월 마두청소년수련관 기관운영업무추진비 지급(1/10) : 화정청소년수련관 환경개선 활동 참여 직원 격려</t>
    <phoneticPr fontId="2" type="noConversion"/>
  </si>
  <si>
    <t>2020년 1월 마두청소년수련관 기관운영업무추진비 지급(1/9) : 아산시청 직원 기관방문 및 협조 및 업무협의</t>
    <phoneticPr fontId="2" type="noConversion"/>
  </si>
  <si>
    <t>2020년 1월 마두청소년수련관 기관운영업무추진비 지급(1/9) : 마두청소년수련관 인사발령 직원 및 신규직원 격려</t>
    <phoneticPr fontId="2" type="noConversion"/>
  </si>
  <si>
    <t>2020년 1월 마두청소년수련관 기관운영업무추진비 지급(1/22) : 마두청소년수련관 전 직원 신년인사 및 격려</t>
    <phoneticPr fontId="2" type="noConversion"/>
  </si>
  <si>
    <r>
      <rPr>
        <b/>
        <sz val="18"/>
        <rFont val="돋움"/>
        <family val="3"/>
        <charset val="129"/>
      </rPr>
      <t>성사청소년문화의집</t>
    </r>
    <r>
      <rPr>
        <b/>
        <sz val="18"/>
        <rFont val="Arial"/>
        <family val="2"/>
      </rPr>
      <t xml:space="preserve"> 1</t>
    </r>
    <r>
      <rPr>
        <b/>
        <sz val="18"/>
        <rFont val="돋움"/>
        <family val="3"/>
        <charset val="129"/>
      </rPr>
      <t>월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업무추진비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내역</t>
    </r>
    <phoneticPr fontId="2" type="noConversion"/>
  </si>
  <si>
    <r>
      <rPr>
        <b/>
        <sz val="18"/>
        <rFont val="돋움"/>
        <family val="3"/>
        <charset val="129"/>
      </rPr>
      <t>마두청소년수련관</t>
    </r>
    <r>
      <rPr>
        <b/>
        <sz val="18"/>
        <rFont val="Arial"/>
        <family val="2"/>
      </rPr>
      <t xml:space="preserve"> 1</t>
    </r>
    <r>
      <rPr>
        <b/>
        <sz val="18"/>
        <rFont val="돋움"/>
        <family val="3"/>
        <charset val="129"/>
      </rPr>
      <t>월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업무추진비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내역</t>
    </r>
    <phoneticPr fontId="2" type="noConversion"/>
  </si>
  <si>
    <t>2020년 1월 성사청소년문화의집 기관운영업무추진비 지출의 건(1/28) : 환경개선활동 참석인원 격려</t>
    <phoneticPr fontId="2" type="noConversion"/>
  </si>
  <si>
    <r>
      <rPr>
        <b/>
        <sz val="18"/>
        <rFont val="돋움"/>
        <family val="3"/>
        <charset val="129"/>
      </rPr>
      <t>고양시청소년진로센터</t>
    </r>
    <r>
      <rPr>
        <b/>
        <sz val="18"/>
        <rFont val="Arial"/>
        <family val="2"/>
      </rPr>
      <t xml:space="preserve"> 1</t>
    </r>
    <r>
      <rPr>
        <b/>
        <sz val="18"/>
        <rFont val="돋움"/>
        <family val="3"/>
        <charset val="129"/>
      </rPr>
      <t>월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업무추진비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내역</t>
    </r>
    <phoneticPr fontId="2" type="noConversion"/>
  </si>
  <si>
    <t>2020년 고양시청소년진로센터 시책추진 업무추진비 지급(1/20) : 대학생멘토단 회의 식사</t>
    <phoneticPr fontId="2" type="noConversion"/>
  </si>
  <si>
    <t>2020년 고양시청소년진로센터 기관운영 업무추지니 지급(1/23) : 기관운영 식비</t>
    <phoneticPr fontId="2" type="noConversion"/>
  </si>
  <si>
    <t>고양시청소년재단 대표이사 외 사무국, 마두청소년수련관 직원 7명</t>
    <phoneticPr fontId="2" type="noConversion"/>
  </si>
  <si>
    <t>고양시청소년재단 박윤희 대표이사 외 사무국, 토당청소년수련관 직원 7명</t>
    <phoneticPr fontId="2" type="noConversion"/>
  </si>
  <si>
    <r>
      <t>고양시청소년재단 대표이사,</t>
    </r>
    <r>
      <rPr>
        <sz val="10"/>
        <rFont val="돋움"/>
        <family val="3"/>
        <charset val="129"/>
      </rPr>
      <t xml:space="preserve"> 사무국장, 사무국 부장</t>
    </r>
    <phoneticPr fontId="2" type="noConversion"/>
  </si>
  <si>
    <t>고양시청소년재단 박윤희 대표이사 외 사무국장, 각 시설 기관장 및 부장 9명</t>
    <phoneticPr fontId="2" type="noConversion"/>
  </si>
  <si>
    <t>고양시청소년재단 박윤희 대표이사 외 사무국장, 사무국, 신규직원 5명</t>
    <phoneticPr fontId="2" type="noConversion"/>
  </si>
  <si>
    <r>
      <t>마두청소년수련관 관장</t>
    </r>
    <r>
      <rPr>
        <sz val="10"/>
        <rFont val="돋움"/>
        <family val="3"/>
        <charset val="129"/>
      </rPr>
      <t xml:space="preserve"> 외 마두청소년수련관 직원 4명</t>
    </r>
    <phoneticPr fontId="2" type="noConversion"/>
  </si>
  <si>
    <r>
      <t>마두청소년수련관 직원</t>
    </r>
    <r>
      <rPr>
        <sz val="10"/>
        <rFont val="돋움"/>
        <family val="3"/>
        <charset val="129"/>
      </rPr>
      <t xml:space="preserve"> 5명</t>
    </r>
    <phoneticPr fontId="2" type="noConversion"/>
  </si>
  <si>
    <r>
      <t xml:space="preserve">마두청소년수련관 직원 </t>
    </r>
    <r>
      <rPr>
        <sz val="10"/>
        <rFont val="돋움"/>
        <family val="3"/>
        <charset val="129"/>
      </rPr>
      <t>4</t>
    </r>
    <r>
      <rPr>
        <sz val="10"/>
        <rFont val="돋움"/>
        <family val="3"/>
        <charset val="129"/>
      </rPr>
      <t>명</t>
    </r>
    <phoneticPr fontId="2" type="noConversion"/>
  </si>
  <si>
    <r>
      <t xml:space="preserve">마두청소년수련관 관장 외 마두청소년수련관 직원 </t>
    </r>
    <r>
      <rPr>
        <sz val="10"/>
        <rFont val="돋움"/>
        <family val="3"/>
        <charset val="129"/>
      </rPr>
      <t>10</t>
    </r>
    <r>
      <rPr>
        <sz val="10"/>
        <rFont val="돋움"/>
        <family val="3"/>
        <charset val="129"/>
      </rPr>
      <t>명</t>
    </r>
    <phoneticPr fontId="2" type="noConversion"/>
  </si>
  <si>
    <r>
      <t>마두청소년수련관 관장</t>
    </r>
    <r>
      <rPr>
        <sz val="10"/>
        <rFont val="돋움"/>
        <family val="3"/>
        <charset val="129"/>
      </rPr>
      <t>, 마두청소년수련관 직원 1명, 아산시청 직원 3명</t>
    </r>
    <phoneticPr fontId="2" type="noConversion"/>
  </si>
  <si>
    <r>
      <t>성사청소년문화의집 직원</t>
    </r>
    <r>
      <rPr>
        <sz val="10"/>
        <rFont val="돋움"/>
        <family val="3"/>
        <charset val="129"/>
      </rPr>
      <t xml:space="preserve"> 8명</t>
    </r>
    <phoneticPr fontId="2" type="noConversion"/>
  </si>
  <si>
    <t>고양시청소년진로센터 센터장 외 고양시청소년진로센터 직원 및 대학생멘토단 3명</t>
    <phoneticPr fontId="2" type="noConversion"/>
  </si>
  <si>
    <t>고양시청소년진로센터 센터장 외 고양시청소년진로센터 직원 6명</t>
    <phoneticPr fontId="2" type="noConversion"/>
  </si>
  <si>
    <t>2020년 1월 기관운영업무추진비 지출(3)
:시민단체 대표 협의</t>
    <phoneticPr fontId="2" type="noConversion"/>
  </si>
  <si>
    <t>신용카드</t>
  </si>
  <si>
    <t>고양시청소년재단 대표이사, 행복한 미래 교육포럼 2명</t>
    <phoneticPr fontId="2" type="noConversion"/>
  </si>
  <si>
    <t>고양시청소년재단 박운희 대표이사 외 사무국, 서구청소년수련관 직원 9명</t>
    <phoneticPr fontId="2" type="noConversion"/>
  </si>
  <si>
    <t>신용카드</t>
    <phoneticPr fontId="2" type="noConversion"/>
  </si>
  <si>
    <t>신용카드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</si>
</sst>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name val="돋움"/>
      <family val="3"/>
      <charset val="129"/>
    </font>
    <font>
      <b/>
      <sz val="18"/>
      <name val="Arial"/>
      <family val="2"/>
    </font>
    <font>
      <b/>
      <sz val="18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0"/>
      <color theme="0"/>
      <name val="돋움"/>
      <family val="3"/>
      <charset val="129"/>
    </font>
    <font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9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6">
    <xf numFmtId="0" fontId="0" fillId="0" borderId="0" xfId="0"/>
    <xf numFmtId="0" fontId="4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left" vertical="center" wrapText="1"/>
    </xf>
    <xf numFmtId="3" fontId="8" fillId="2" borderId="6" xfId="0" applyNumberFormat="1" applyFont="1" applyFill="1" applyBorder="1" applyAlignment="1">
      <alignment horizontal="right" vertical="center" wrapText="1"/>
    </xf>
    <xf numFmtId="3" fontId="0" fillId="0" borderId="0" xfId="0" applyNumberFormat="1"/>
    <xf numFmtId="0" fontId="3" fillId="0" borderId="7" xfId="0" applyFont="1" applyBorder="1" applyAlignment="1">
      <alignment horizontal="center" vertical="center"/>
    </xf>
    <xf numFmtId="0" fontId="1" fillId="0" borderId="0" xfId="0" applyFont="1" applyBorder="1" applyAlignment="1">
      <alignment horizontal="right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right"/>
    </xf>
    <xf numFmtId="0" fontId="8" fillId="2" borderId="11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3" fontId="0" fillId="0" borderId="1" xfId="0" applyNumberFormat="1" applyFill="1" applyBorder="1" applyAlignment="1">
      <alignment horizontal="right" vertical="center" wrapText="1"/>
    </xf>
    <xf numFmtId="14" fontId="0" fillId="0" borderId="1" xfId="0" quotePrefix="1" applyNumberForma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left" vertical="center" wrapText="1"/>
    </xf>
    <xf numFmtId="3" fontId="8" fillId="2" borderId="14" xfId="0" applyNumberFormat="1" applyFont="1" applyFill="1" applyBorder="1" applyAlignment="1">
      <alignment horizontal="right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14" fontId="0" fillId="0" borderId="22" xfId="0" quotePrefix="1" applyNumberFormat="1" applyBorder="1" applyAlignment="1">
      <alignment horizontal="center" vertical="center" wrapText="1"/>
    </xf>
    <xf numFmtId="0" fontId="4" fillId="0" borderId="22" xfId="0" applyFont="1" applyBorder="1" applyAlignment="1">
      <alignment horizontal="left" vertical="center" wrapText="1"/>
    </xf>
    <xf numFmtId="3" fontId="0" fillId="0" borderId="22" xfId="0" applyNumberFormat="1" applyFill="1" applyBorder="1" applyAlignment="1">
      <alignment horizontal="right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3" fontId="11" fillId="0" borderId="0" xfId="0" applyNumberFormat="1" applyFont="1" applyFill="1"/>
    <xf numFmtId="0" fontId="11" fillId="0" borderId="0" xfId="0" applyFont="1" applyFill="1"/>
    <xf numFmtId="0" fontId="0" fillId="0" borderId="0" xfId="0" applyFill="1"/>
    <xf numFmtId="0" fontId="4" fillId="0" borderId="28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14" fontId="0" fillId="0" borderId="18" xfId="0" quotePrefix="1" applyNumberFormat="1" applyFont="1" applyBorder="1" applyAlignment="1">
      <alignment horizontal="center" vertical="center" wrapText="1"/>
    </xf>
    <xf numFmtId="3" fontId="0" fillId="0" borderId="18" xfId="0" applyNumberFormat="1" applyFont="1" applyFill="1" applyBorder="1" applyAlignment="1">
      <alignment horizontal="right" vertical="center" wrapText="1"/>
    </xf>
    <xf numFmtId="0" fontId="4" fillId="0" borderId="26" xfId="0" applyFont="1" applyBorder="1" applyAlignment="1">
      <alignment horizontal="center" vertical="center"/>
    </xf>
    <xf numFmtId="14" fontId="0" fillId="0" borderId="28" xfId="0" quotePrefix="1" applyNumberFormat="1" applyFont="1" applyBorder="1" applyAlignment="1">
      <alignment horizontal="center" vertical="center" wrapText="1"/>
    </xf>
    <xf numFmtId="3" fontId="0" fillId="0" borderId="28" xfId="0" applyNumberFormat="1" applyFont="1" applyFill="1" applyBorder="1" applyAlignment="1">
      <alignment horizontal="right" vertical="center" wrapText="1"/>
    </xf>
    <xf numFmtId="0" fontId="0" fillId="0" borderId="1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14" fontId="3" fillId="0" borderId="18" xfId="0" quotePrefix="1" applyNumberFormat="1" applyFont="1" applyBorder="1" applyAlignment="1">
      <alignment horizontal="center" vertical="center" wrapText="1"/>
    </xf>
    <xf numFmtId="41" fontId="3" fillId="0" borderId="18" xfId="3" applyFont="1" applyFill="1" applyBorder="1" applyAlignment="1">
      <alignment horizontal="right" vertical="center" wrapText="1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7" fillId="2" borderId="38" xfId="0" applyFont="1" applyFill="1" applyBorder="1" applyAlignment="1">
      <alignment horizontal="center" vertical="center" wrapText="1"/>
    </xf>
    <xf numFmtId="0" fontId="7" fillId="2" borderId="39" xfId="0" applyFont="1" applyFill="1" applyBorder="1" applyAlignment="1">
      <alignment horizontal="center" vertical="center" wrapText="1"/>
    </xf>
    <xf numFmtId="0" fontId="8" fillId="2" borderId="39" xfId="0" applyFont="1" applyFill="1" applyBorder="1" applyAlignment="1">
      <alignment horizontal="left" vertical="center" wrapText="1"/>
    </xf>
    <xf numFmtId="3" fontId="8" fillId="2" borderId="39" xfId="0" applyNumberFormat="1" applyFont="1" applyFill="1" applyBorder="1" applyAlignment="1">
      <alignment horizontal="right" vertical="center" wrapText="1"/>
    </xf>
    <xf numFmtId="0" fontId="8" fillId="2" borderId="39" xfId="0" applyFont="1" applyFill="1" applyBorder="1" applyAlignment="1">
      <alignment horizontal="center" vertical="center" wrapText="1"/>
    </xf>
    <xf numFmtId="0" fontId="8" fillId="2" borderId="40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tabSelected="1" zoomScale="85" zoomScaleNormal="85" workbookViewId="0">
      <selection activeCell="C26" sqref="C26"/>
    </sheetView>
  </sheetViews>
  <sheetFormatPr defaultRowHeight="12.75" x14ac:dyDescent="0.2"/>
  <cols>
    <col min="1" max="1" width="7" customWidth="1"/>
    <col min="2" max="2" width="16.7109375" bestFit="1" customWidth="1"/>
    <col min="3" max="3" width="39.7109375" customWidth="1"/>
    <col min="4" max="4" width="14.5703125" customWidth="1"/>
    <col min="5" max="5" width="37.28515625" customWidth="1"/>
    <col min="6" max="6" width="11.5703125" customWidth="1"/>
    <col min="7" max="7" width="12.28515625" customWidth="1"/>
    <col min="8" max="8" width="9.85546875" bestFit="1" customWidth="1"/>
  </cols>
  <sheetData>
    <row r="1" spans="1:8" ht="30.95" customHeight="1" x14ac:dyDescent="0.2">
      <c r="A1" s="61" t="s">
        <v>10</v>
      </c>
      <c r="B1" s="61"/>
      <c r="C1" s="61"/>
      <c r="D1" s="61"/>
      <c r="E1" s="61"/>
      <c r="F1" s="61"/>
      <c r="G1" s="61"/>
    </row>
    <row r="2" spans="1:8" ht="20.100000000000001" customHeight="1" thickBot="1" x14ac:dyDescent="0.25">
      <c r="E2" s="11"/>
      <c r="F2" s="11"/>
      <c r="G2" s="15" t="s">
        <v>11</v>
      </c>
    </row>
    <row r="3" spans="1:8" ht="25.7" customHeight="1" x14ac:dyDescent="0.2">
      <c r="A3" s="66" t="s">
        <v>4</v>
      </c>
      <c r="B3" s="67" t="s">
        <v>5</v>
      </c>
      <c r="C3" s="67" t="s">
        <v>0</v>
      </c>
      <c r="D3" s="67" t="s">
        <v>1</v>
      </c>
      <c r="E3" s="67" t="s">
        <v>2</v>
      </c>
      <c r="F3" s="67" t="s">
        <v>7</v>
      </c>
      <c r="G3" s="68" t="s">
        <v>6</v>
      </c>
    </row>
    <row r="4" spans="1:8" ht="48.75" customHeight="1" x14ac:dyDescent="0.2">
      <c r="A4" s="63">
        <v>1</v>
      </c>
      <c r="B4" s="64">
        <v>43850</v>
      </c>
      <c r="C4" s="56" t="s">
        <v>42</v>
      </c>
      <c r="D4" s="65">
        <v>46000</v>
      </c>
      <c r="E4" s="56" t="s">
        <v>44</v>
      </c>
      <c r="F4" s="60">
        <v>3</v>
      </c>
      <c r="G4" s="62" t="s">
        <v>43</v>
      </c>
    </row>
    <row r="5" spans="1:8" ht="48.75" customHeight="1" x14ac:dyDescent="0.2">
      <c r="A5" s="63">
        <v>2</v>
      </c>
      <c r="B5" s="64">
        <v>43851</v>
      </c>
      <c r="C5" s="56" t="s">
        <v>13</v>
      </c>
      <c r="D5" s="65">
        <v>99000</v>
      </c>
      <c r="E5" s="56" t="s">
        <v>29</v>
      </c>
      <c r="F5" s="60">
        <v>8</v>
      </c>
      <c r="G5" s="62" t="s">
        <v>43</v>
      </c>
    </row>
    <row r="6" spans="1:8" ht="48.75" customHeight="1" x14ac:dyDescent="0.2">
      <c r="A6" s="63">
        <v>3</v>
      </c>
      <c r="B6" s="64">
        <v>43852</v>
      </c>
      <c r="C6" s="56" t="s">
        <v>14</v>
      </c>
      <c r="D6" s="65">
        <v>94000</v>
      </c>
      <c r="E6" s="56" t="s">
        <v>30</v>
      </c>
      <c r="F6" s="60">
        <v>8</v>
      </c>
      <c r="G6" s="62" t="s">
        <v>43</v>
      </c>
    </row>
    <row r="7" spans="1:8" ht="48.75" customHeight="1" x14ac:dyDescent="0.2">
      <c r="A7" s="63">
        <v>4</v>
      </c>
      <c r="B7" s="64">
        <v>43853</v>
      </c>
      <c r="C7" s="56" t="s">
        <v>15</v>
      </c>
      <c r="D7" s="65">
        <v>87000</v>
      </c>
      <c r="E7" s="56" t="s">
        <v>45</v>
      </c>
      <c r="F7" s="60">
        <v>10</v>
      </c>
      <c r="G7" s="62" t="s">
        <v>43</v>
      </c>
    </row>
    <row r="8" spans="1:8" ht="25.7" customHeight="1" thickBot="1" x14ac:dyDescent="0.25">
      <c r="A8" s="69"/>
      <c r="B8" s="70" t="s">
        <v>3</v>
      </c>
      <c r="C8" s="71"/>
      <c r="D8" s="72">
        <f>SUM(D4:D7)</f>
        <v>326000</v>
      </c>
      <c r="E8" s="73"/>
      <c r="F8" s="73">
        <f>SUM(F4:F7)</f>
        <v>29</v>
      </c>
      <c r="G8" s="74"/>
      <c r="H8" s="9"/>
    </row>
  </sheetData>
  <autoFilter ref="B3:E8">
    <sortState ref="B11:Z46">
      <sortCondition ref="B10:B46"/>
    </sortState>
  </autoFilter>
  <mergeCells count="1">
    <mergeCell ref="A1:G1"/>
  </mergeCells>
  <phoneticPr fontId="2" type="noConversion"/>
  <pageMargins left="0" right="0" top="0.98425196850393704" bottom="0.98425196850393704" header="0.51181102362204722" footer="0.51181102362204722"/>
  <pageSetup scale="99" fitToHeight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"/>
  <sheetViews>
    <sheetView zoomScale="85" zoomScaleNormal="85" workbookViewId="0">
      <selection activeCell="D16" sqref="D16"/>
    </sheetView>
  </sheetViews>
  <sheetFormatPr defaultRowHeight="12.75" x14ac:dyDescent="0.2"/>
  <cols>
    <col min="1" max="1" width="7" customWidth="1"/>
    <col min="2" max="2" width="17.28515625" customWidth="1"/>
    <col min="3" max="3" width="35.5703125" customWidth="1"/>
    <col min="4" max="4" width="15.5703125" customWidth="1"/>
    <col min="5" max="5" width="46.5703125" customWidth="1"/>
    <col min="6" max="6" width="11.5703125" customWidth="1"/>
    <col min="7" max="7" width="13.7109375" customWidth="1"/>
    <col min="8" max="8" width="9.85546875" bestFit="1" customWidth="1"/>
  </cols>
  <sheetData>
    <row r="1" spans="1:8" ht="30.95" customHeight="1" x14ac:dyDescent="0.2">
      <c r="A1" s="61" t="s">
        <v>12</v>
      </c>
      <c r="B1" s="61"/>
      <c r="C1" s="61"/>
      <c r="D1" s="61"/>
      <c r="E1" s="61"/>
      <c r="F1" s="61"/>
      <c r="G1" s="61"/>
    </row>
    <row r="2" spans="1:8" ht="20.100000000000001" customHeight="1" thickBot="1" x14ac:dyDescent="0.25">
      <c r="E2" s="11"/>
      <c r="F2" s="11"/>
      <c r="G2" s="15" t="s">
        <v>11</v>
      </c>
    </row>
    <row r="3" spans="1:8" ht="25.7" customHeight="1" thickBot="1" x14ac:dyDescent="0.25">
      <c r="A3" s="2" t="s">
        <v>4</v>
      </c>
      <c r="B3" s="3" t="s">
        <v>5</v>
      </c>
      <c r="C3" s="3" t="s">
        <v>0</v>
      </c>
      <c r="D3" s="3" t="s">
        <v>1</v>
      </c>
      <c r="E3" s="10" t="s">
        <v>2</v>
      </c>
      <c r="F3" s="10" t="s">
        <v>7</v>
      </c>
      <c r="G3" s="10" t="s">
        <v>6</v>
      </c>
    </row>
    <row r="4" spans="1:8" ht="57" customHeight="1" thickBot="1" x14ac:dyDescent="0.25">
      <c r="A4" s="4">
        <v>1</v>
      </c>
      <c r="B4" s="19">
        <v>43845</v>
      </c>
      <c r="C4" s="1" t="s">
        <v>9</v>
      </c>
      <c r="D4" s="18">
        <v>27000</v>
      </c>
      <c r="E4" s="57" t="s">
        <v>31</v>
      </c>
      <c r="F4" s="17">
        <v>3</v>
      </c>
      <c r="G4" s="14" t="s">
        <v>43</v>
      </c>
    </row>
    <row r="5" spans="1:8" ht="78.75" customHeight="1" x14ac:dyDescent="0.2">
      <c r="A5" s="30">
        <v>2</v>
      </c>
      <c r="B5" s="19">
        <v>43846</v>
      </c>
      <c r="C5" s="1" t="s">
        <v>8</v>
      </c>
      <c r="D5" s="18">
        <v>60000</v>
      </c>
      <c r="E5" s="57" t="s">
        <v>32</v>
      </c>
      <c r="F5" s="17">
        <v>10</v>
      </c>
      <c r="G5" s="14" t="s">
        <v>43</v>
      </c>
    </row>
    <row r="6" spans="1:8" ht="55.5" customHeight="1" x14ac:dyDescent="0.2">
      <c r="A6" s="30">
        <v>3</v>
      </c>
      <c r="B6" s="31">
        <v>43858</v>
      </c>
      <c r="C6" s="32" t="s">
        <v>16</v>
      </c>
      <c r="D6" s="33">
        <v>48000</v>
      </c>
      <c r="E6" s="58" t="s">
        <v>33</v>
      </c>
      <c r="F6" s="34">
        <v>6</v>
      </c>
      <c r="G6" s="35" t="s">
        <v>17</v>
      </c>
    </row>
    <row r="7" spans="1:8" ht="25.7" customHeight="1" thickBot="1" x14ac:dyDescent="0.25">
      <c r="A7" s="5"/>
      <c r="B7" s="6" t="s">
        <v>3</v>
      </c>
      <c r="C7" s="7"/>
      <c r="D7" s="8">
        <f>SUM(D4:D6)</f>
        <v>135000</v>
      </c>
      <c r="E7" s="12"/>
      <c r="F7" s="16">
        <f>SUM(F4:F6)</f>
        <v>19</v>
      </c>
      <c r="G7" s="13"/>
      <c r="H7" s="9"/>
    </row>
    <row r="9" spans="1:8" x14ac:dyDescent="0.2">
      <c r="C9" s="36" t="s">
        <v>18</v>
      </c>
      <c r="D9" s="37">
        <f>D7+'대표이사 업무추진비 내역'!D8</f>
        <v>461000</v>
      </c>
      <c r="E9" s="38"/>
    </row>
    <row r="10" spans="1:8" x14ac:dyDescent="0.2">
      <c r="C10" s="39"/>
      <c r="D10" s="39"/>
      <c r="E10" s="39"/>
    </row>
  </sheetData>
  <autoFilter ref="B3:E7">
    <sortState ref="B11:Z46">
      <sortCondition ref="B10:B46"/>
    </sortState>
  </autoFilter>
  <mergeCells count="1">
    <mergeCell ref="A1:G1"/>
  </mergeCells>
  <phoneticPr fontId="2" type="noConversion"/>
  <pageMargins left="0" right="0" top="0.98425196850393704" bottom="0.98425196850393704" header="0.51181102362204722" footer="0.51181102362204722"/>
  <pageSetup scale="69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zoomScale="85" zoomScaleNormal="85" workbookViewId="0">
      <selection activeCell="E26" sqref="E26"/>
    </sheetView>
  </sheetViews>
  <sheetFormatPr defaultRowHeight="12.75" x14ac:dyDescent="0.2"/>
  <cols>
    <col min="1" max="1" width="7" customWidth="1"/>
    <col min="2" max="2" width="16.7109375" bestFit="1" customWidth="1"/>
    <col min="3" max="3" width="39.7109375" customWidth="1"/>
    <col min="4" max="4" width="14.5703125" customWidth="1"/>
    <col min="5" max="5" width="37.28515625" customWidth="1"/>
    <col min="6" max="6" width="11.5703125" customWidth="1"/>
    <col min="7" max="7" width="12.28515625" customWidth="1"/>
    <col min="8" max="8" width="9.85546875" bestFit="1" customWidth="1"/>
  </cols>
  <sheetData>
    <row r="1" spans="1:8" ht="30.95" customHeight="1" x14ac:dyDescent="0.2">
      <c r="A1" s="61" t="s">
        <v>24</v>
      </c>
      <c r="B1" s="61"/>
      <c r="C1" s="61"/>
      <c r="D1" s="61"/>
      <c r="E1" s="61"/>
      <c r="F1" s="61"/>
      <c r="G1" s="61"/>
    </row>
    <row r="2" spans="1:8" ht="20.100000000000001" customHeight="1" thickBot="1" x14ac:dyDescent="0.25">
      <c r="E2" s="11"/>
      <c r="F2" s="11"/>
      <c r="G2" s="15" t="s">
        <v>11</v>
      </c>
    </row>
    <row r="3" spans="1:8" ht="25.7" customHeight="1" x14ac:dyDescent="0.2">
      <c r="A3" s="42" t="s">
        <v>4</v>
      </c>
      <c r="B3" s="43" t="s">
        <v>5</v>
      </c>
      <c r="C3" s="44" t="s">
        <v>0</v>
      </c>
      <c r="D3" s="45" t="s">
        <v>1</v>
      </c>
      <c r="E3" s="46" t="s">
        <v>2</v>
      </c>
      <c r="F3" s="46" t="s">
        <v>7</v>
      </c>
      <c r="G3" s="46" t="s">
        <v>6</v>
      </c>
    </row>
    <row r="4" spans="1:8" ht="58.5" customHeight="1" x14ac:dyDescent="0.2">
      <c r="A4" s="51">
        <v>1</v>
      </c>
      <c r="B4" s="52">
        <v>43839</v>
      </c>
      <c r="C4" s="40" t="s">
        <v>21</v>
      </c>
      <c r="D4" s="53">
        <v>67000</v>
      </c>
      <c r="E4" s="59" t="s">
        <v>34</v>
      </c>
      <c r="F4" s="41">
        <v>5</v>
      </c>
      <c r="G4" s="75" t="s">
        <v>46</v>
      </c>
    </row>
    <row r="5" spans="1:8" ht="43.5" customHeight="1" x14ac:dyDescent="0.2">
      <c r="A5" s="54">
        <v>2</v>
      </c>
      <c r="B5" s="49">
        <v>43840</v>
      </c>
      <c r="C5" s="27" t="s">
        <v>19</v>
      </c>
      <c r="D5" s="50">
        <v>41500</v>
      </c>
      <c r="E5" s="56" t="s">
        <v>35</v>
      </c>
      <c r="F5" s="28">
        <v>5</v>
      </c>
      <c r="G5" s="29" t="s">
        <v>43</v>
      </c>
    </row>
    <row r="6" spans="1:8" ht="60" customHeight="1" x14ac:dyDescent="0.2">
      <c r="A6" s="54">
        <v>3</v>
      </c>
      <c r="B6" s="49">
        <v>43840</v>
      </c>
      <c r="C6" s="27" t="s">
        <v>19</v>
      </c>
      <c r="D6" s="50">
        <v>33000</v>
      </c>
      <c r="E6" s="56" t="s">
        <v>36</v>
      </c>
      <c r="F6" s="28">
        <v>4</v>
      </c>
      <c r="G6" s="29" t="s">
        <v>43</v>
      </c>
    </row>
    <row r="7" spans="1:8" ht="48.75" customHeight="1" x14ac:dyDescent="0.2">
      <c r="A7" s="54">
        <v>4</v>
      </c>
      <c r="B7" s="49">
        <v>43852</v>
      </c>
      <c r="C7" s="27" t="s">
        <v>22</v>
      </c>
      <c r="D7" s="50">
        <v>127800</v>
      </c>
      <c r="E7" s="56" t="s">
        <v>37</v>
      </c>
      <c r="F7" s="28">
        <v>11</v>
      </c>
      <c r="G7" s="29" t="s">
        <v>43</v>
      </c>
    </row>
    <row r="8" spans="1:8" ht="48.75" customHeight="1" x14ac:dyDescent="0.2">
      <c r="A8" s="54">
        <v>5</v>
      </c>
      <c r="B8" s="49">
        <v>43859</v>
      </c>
      <c r="C8" s="27" t="s">
        <v>20</v>
      </c>
      <c r="D8" s="50">
        <v>44000</v>
      </c>
      <c r="E8" s="56" t="s">
        <v>38</v>
      </c>
      <c r="F8" s="28">
        <v>5</v>
      </c>
      <c r="G8" s="29" t="s">
        <v>43</v>
      </c>
    </row>
    <row r="9" spans="1:8" ht="25.7" customHeight="1" thickBot="1" x14ac:dyDescent="0.25">
      <c r="A9" s="20"/>
      <c r="B9" s="21" t="s">
        <v>3</v>
      </c>
      <c r="C9" s="22"/>
      <c r="D9" s="23">
        <f>SUM(D4:D8)</f>
        <v>313300</v>
      </c>
      <c r="E9" s="24"/>
      <c r="F9" s="25">
        <f>SUM(F4:F8)</f>
        <v>30</v>
      </c>
      <c r="G9" s="26"/>
      <c r="H9" s="9"/>
    </row>
  </sheetData>
  <autoFilter ref="B3:E9">
    <sortState ref="B11:Z46">
      <sortCondition ref="B10:B46"/>
    </sortState>
  </autoFilter>
  <mergeCells count="1">
    <mergeCell ref="A1:G1"/>
  </mergeCells>
  <phoneticPr fontId="2" type="noConversion"/>
  <pageMargins left="0" right="0" top="0.98425196850393704" bottom="0.98425196850393704" header="0.51181102362204722" footer="0.51181102362204722"/>
  <pageSetup scale="99" fitToHeight="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"/>
  <sheetViews>
    <sheetView zoomScale="85" zoomScaleNormal="85" workbookViewId="0">
      <selection activeCell="E18" sqref="E18"/>
    </sheetView>
  </sheetViews>
  <sheetFormatPr defaultRowHeight="12.75" x14ac:dyDescent="0.2"/>
  <cols>
    <col min="1" max="1" width="7" customWidth="1"/>
    <col min="2" max="2" width="16.7109375" bestFit="1" customWidth="1"/>
    <col min="3" max="3" width="39.7109375" customWidth="1"/>
    <col min="4" max="4" width="14.5703125" customWidth="1"/>
    <col min="5" max="5" width="37.28515625" customWidth="1"/>
    <col min="6" max="6" width="11.5703125" customWidth="1"/>
    <col min="7" max="7" width="12.28515625" customWidth="1"/>
    <col min="8" max="8" width="9.85546875" bestFit="1" customWidth="1"/>
  </cols>
  <sheetData>
    <row r="1" spans="1:8" ht="30.95" customHeight="1" x14ac:dyDescent="0.2">
      <c r="A1" s="61" t="s">
        <v>23</v>
      </c>
      <c r="B1" s="61"/>
      <c r="C1" s="61"/>
      <c r="D1" s="61"/>
      <c r="E1" s="61"/>
      <c r="F1" s="61"/>
      <c r="G1" s="61"/>
    </row>
    <row r="2" spans="1:8" ht="20.100000000000001" customHeight="1" thickBot="1" x14ac:dyDescent="0.25">
      <c r="E2" s="11"/>
      <c r="F2" s="11"/>
      <c r="G2" s="15" t="s">
        <v>11</v>
      </c>
    </row>
    <row r="3" spans="1:8" ht="25.7" customHeight="1" x14ac:dyDescent="0.2">
      <c r="A3" s="42" t="s">
        <v>4</v>
      </c>
      <c r="B3" s="43" t="s">
        <v>5</v>
      </c>
      <c r="C3" s="44" t="s">
        <v>0</v>
      </c>
      <c r="D3" s="45" t="s">
        <v>1</v>
      </c>
      <c r="E3" s="46" t="s">
        <v>2</v>
      </c>
      <c r="F3" s="46" t="s">
        <v>7</v>
      </c>
      <c r="G3" s="46" t="s">
        <v>6</v>
      </c>
    </row>
    <row r="4" spans="1:8" ht="50.1" customHeight="1" x14ac:dyDescent="0.2">
      <c r="A4" s="55">
        <v>1</v>
      </c>
      <c r="B4" s="49">
        <v>43858</v>
      </c>
      <c r="C4" s="27" t="s">
        <v>25</v>
      </c>
      <c r="D4" s="50">
        <v>64000</v>
      </c>
      <c r="E4" s="60" t="s">
        <v>39</v>
      </c>
      <c r="F4" s="47">
        <v>8</v>
      </c>
      <c r="G4" s="62" t="s">
        <v>46</v>
      </c>
    </row>
    <row r="5" spans="1:8" ht="25.7" customHeight="1" thickBot="1" x14ac:dyDescent="0.25">
      <c r="A5" s="20"/>
      <c r="B5" s="21" t="s">
        <v>3</v>
      </c>
      <c r="C5" s="22"/>
      <c r="D5" s="23">
        <f>SUM(D4:D4)</f>
        <v>64000</v>
      </c>
      <c r="E5" s="24"/>
      <c r="F5" s="25">
        <f>SUM(F4:F4)</f>
        <v>8</v>
      </c>
      <c r="G5" s="26"/>
      <c r="H5" s="9"/>
    </row>
  </sheetData>
  <autoFilter ref="B3:E5">
    <sortState ref="B11:Z46">
      <sortCondition ref="B10:B46"/>
    </sortState>
  </autoFilter>
  <mergeCells count="1">
    <mergeCell ref="A1:G1"/>
  </mergeCells>
  <phoneticPr fontId="2" type="noConversion"/>
  <pageMargins left="0" right="0" top="0.98425196850393704" bottom="0.98425196850393704" header="0.51181102362204722" footer="0.51181102362204722"/>
  <pageSetup scale="99" fitToHeight="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zoomScale="70" zoomScaleNormal="70" workbookViewId="0">
      <selection activeCell="E30" sqref="E30"/>
    </sheetView>
  </sheetViews>
  <sheetFormatPr defaultRowHeight="12.75" x14ac:dyDescent="0.2"/>
  <cols>
    <col min="1" max="1" width="7" customWidth="1"/>
    <col min="2" max="2" width="16.7109375" bestFit="1" customWidth="1"/>
    <col min="3" max="3" width="39.7109375" customWidth="1"/>
    <col min="4" max="4" width="14.5703125" customWidth="1"/>
    <col min="5" max="5" width="37.28515625" customWidth="1"/>
    <col min="6" max="6" width="11.5703125" customWidth="1"/>
    <col min="7" max="7" width="12.28515625" customWidth="1"/>
    <col min="8" max="8" width="9.85546875" bestFit="1" customWidth="1"/>
  </cols>
  <sheetData>
    <row r="1" spans="1:8" ht="30.95" customHeight="1" x14ac:dyDescent="0.2">
      <c r="A1" s="61" t="s">
        <v>26</v>
      </c>
      <c r="B1" s="61"/>
      <c r="C1" s="61"/>
      <c r="D1" s="61"/>
      <c r="E1" s="61"/>
      <c r="F1" s="61"/>
      <c r="G1" s="61"/>
    </row>
    <row r="2" spans="1:8" ht="20.100000000000001" customHeight="1" thickBot="1" x14ac:dyDescent="0.25">
      <c r="E2" s="11"/>
      <c r="F2" s="11"/>
      <c r="G2" s="15" t="s">
        <v>11</v>
      </c>
    </row>
    <row r="3" spans="1:8" ht="25.7" customHeight="1" x14ac:dyDescent="0.2">
      <c r="A3" s="42" t="s">
        <v>4</v>
      </c>
      <c r="B3" s="43" t="s">
        <v>5</v>
      </c>
      <c r="C3" s="44" t="s">
        <v>0</v>
      </c>
      <c r="D3" s="45" t="s">
        <v>1</v>
      </c>
      <c r="E3" s="46" t="s">
        <v>2</v>
      </c>
      <c r="F3" s="46" t="s">
        <v>7</v>
      </c>
      <c r="G3" s="46" t="s">
        <v>6</v>
      </c>
    </row>
    <row r="4" spans="1:8" ht="50.1" customHeight="1" x14ac:dyDescent="0.2">
      <c r="A4" s="55">
        <v>1</v>
      </c>
      <c r="B4" s="49">
        <v>43850</v>
      </c>
      <c r="C4" s="27" t="s">
        <v>27</v>
      </c>
      <c r="D4" s="50">
        <v>35000</v>
      </c>
      <c r="E4" s="56" t="s">
        <v>40</v>
      </c>
      <c r="F4" s="28">
        <v>5</v>
      </c>
      <c r="G4" s="62" t="s">
        <v>47</v>
      </c>
    </row>
    <row r="5" spans="1:8" ht="50.1" customHeight="1" x14ac:dyDescent="0.2">
      <c r="A5" s="48">
        <v>2</v>
      </c>
      <c r="B5" s="49">
        <v>43853</v>
      </c>
      <c r="C5" s="27" t="s">
        <v>28</v>
      </c>
      <c r="D5" s="50">
        <v>55000</v>
      </c>
      <c r="E5" s="60" t="s">
        <v>41</v>
      </c>
      <c r="F5" s="47">
        <v>7</v>
      </c>
      <c r="G5" s="29" t="s">
        <v>43</v>
      </c>
    </row>
    <row r="6" spans="1:8" ht="25.7" customHeight="1" thickBot="1" x14ac:dyDescent="0.25">
      <c r="A6" s="20"/>
      <c r="B6" s="21" t="s">
        <v>3</v>
      </c>
      <c r="C6" s="22"/>
      <c r="D6" s="23">
        <f>SUM(D4:D5)</f>
        <v>90000</v>
      </c>
      <c r="E6" s="24"/>
      <c r="F6" s="25">
        <f>SUM(F4:F5)</f>
        <v>12</v>
      </c>
      <c r="G6" s="26"/>
      <c r="H6" s="9"/>
    </row>
  </sheetData>
  <autoFilter ref="B3:E6">
    <sortState ref="B11:Z46">
      <sortCondition ref="B10:B46"/>
    </sortState>
  </autoFilter>
  <mergeCells count="1">
    <mergeCell ref="A1:G1"/>
  </mergeCells>
  <phoneticPr fontId="2" type="noConversion"/>
  <pageMargins left="0" right="0" top="0.98425196850393704" bottom="0.98425196850393704" header="0.51181102362204722" footer="0.51181102362204722"/>
  <pageSetup scale="99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10</vt:i4>
      </vt:variant>
    </vt:vector>
  </HeadingPairs>
  <TitlesOfParts>
    <vt:vector size="15" baseType="lpstr">
      <vt:lpstr>대표이사 업무추진비 내역</vt:lpstr>
      <vt:lpstr>사무국장 업무추진비 내역</vt:lpstr>
      <vt:lpstr>마두청소년수련관업무추진비 내역</vt:lpstr>
      <vt:lpstr>성사청소년문화의집 업무추진비 내역</vt:lpstr>
      <vt:lpstr>고양시청소년진로센터 업무추진비 내역</vt:lpstr>
      <vt:lpstr>'고양시청소년진로센터 업무추진비 내역'!_FilterDatabase</vt:lpstr>
      <vt:lpstr>'대표이사 업무추진비 내역'!_FilterDatabase</vt:lpstr>
      <vt:lpstr>'마두청소년수련관업무추진비 내역'!_FilterDatabase</vt:lpstr>
      <vt:lpstr>'사무국장 업무추진비 내역'!_FilterDatabase</vt:lpstr>
      <vt:lpstr>'성사청소년문화의집 업무추진비 내역'!_FilterDatabase</vt:lpstr>
      <vt:lpstr>'고양시청소년진로센터 업무추진비 내역'!Print_Area</vt:lpstr>
      <vt:lpstr>'대표이사 업무추진비 내역'!Print_Area</vt:lpstr>
      <vt:lpstr>'마두청소년수련관업무추진비 내역'!Print_Area</vt:lpstr>
      <vt:lpstr>'사무국장 업무추진비 내역'!Print_Area</vt:lpstr>
      <vt:lpstr>'성사청소년문화의집 업무추진비 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청소년재단</dc:creator>
  <cp:lastModifiedBy>임선영</cp:lastModifiedBy>
  <cp:lastPrinted>2019-12-30T11:34:50Z</cp:lastPrinted>
  <dcterms:created xsi:type="dcterms:W3CDTF">2017-08-14T07:14:51Z</dcterms:created>
  <dcterms:modified xsi:type="dcterms:W3CDTF">2020-02-29T09:56:17Z</dcterms:modified>
</cp:coreProperties>
</file>