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추비 취합\"/>
    </mc:Choice>
  </mc:AlternateContent>
  <xr:revisionPtr revIDLastSave="0" documentId="13_ncr:1_{A97B3AF5-42EE-4F82-B787-6949547B73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<sst xmlns="http://schemas.openxmlformats.org/spreadsheetml/2006/main" count="88" uniqueCount="64">
  <si>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</si>
  <si>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</si>
  <si>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</si>
  <si>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</si>
  <si>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</si>
  <si>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</si>
  <si>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</si>
  <si>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</si>
  <si>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</si>
  <si>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</si>
  <si>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</si>
  <si>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</si>
  <si>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</si>
  <si>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</si>
  <si>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</si>
  <si>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</si>
  <si>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</si>
  <si>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</si>
  <si>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</si>
  <si>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</si>
  <si>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</si>
  <si>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</si>
  <si>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</si>
  <si>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</si>
  <si>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</si>
  <si>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</si>
  <si>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</si>
  <si>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</si>
  <si>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카드</t>
    <phoneticPr fontId="2" type="noConversion"/>
  </si>
  <si>
    <t>토당청소년수련관</t>
    <phoneticPr fontId="2" type="noConversion"/>
  </si>
  <si>
    <t>11명</t>
    <phoneticPr fontId="2" type="noConversion"/>
  </si>
  <si>
    <t>6명</t>
    <phoneticPr fontId="2" type="noConversion"/>
  </si>
  <si>
    <t>성사청소년문화의집</t>
    <phoneticPr fontId="2" type="noConversion"/>
  </si>
  <si>
    <t>5명</t>
    <phoneticPr fontId="2" type="noConversion"/>
  </si>
  <si>
    <t>일산서구청소년수련관</t>
    <phoneticPr fontId="2" type="noConversion"/>
  </si>
  <si>
    <t>상담복지센터</t>
    <phoneticPr fontId="2" type="noConversion"/>
  </si>
  <si>
    <t>7명</t>
    <phoneticPr fontId="2" type="noConversion"/>
  </si>
  <si>
    <t>경기도 청소년 스포츠 동아리 한마당 운영(경기도지사배 청소년 3X3 농구대회)</t>
  </si>
  <si>
    <t>3X3농구대회 업무협의(소노스카이거너스배)</t>
  </si>
  <si>
    <t>12명</t>
    <phoneticPr fontId="2" type="noConversion"/>
  </si>
  <si>
    <t>통통디저트</t>
  </si>
  <si>
    <t>청수누룽지삼계탕</t>
    <phoneticPr fontId="2" type="noConversion"/>
  </si>
  <si>
    <t>마두청소년수련관</t>
    <phoneticPr fontId="2" type="noConversion"/>
  </si>
  <si>
    <t xml:space="preserve">참여기구 교류지원사업 지도자 특강 강사 사전 간담회 </t>
    <phoneticPr fontId="2" type="noConversion"/>
  </si>
  <si>
    <t>뚜레쥬르 일산백마</t>
  </si>
  <si>
    <t>일산3동 행정복지센터 기관방문 다과구입</t>
    <phoneticPr fontId="2" type="noConversion"/>
  </si>
  <si>
    <t>2026년 고양형 청소년 진로체험사업 1분기 지도점검 및 업무협의 식사</t>
  </si>
  <si>
    <t>진로특성화 사업 기업후원 관련 협의회의 식사</t>
  </si>
  <si>
    <t>신일비즈니스고등학교 기관방문 및 업무협의</t>
  </si>
  <si>
    <t>3명</t>
    <phoneticPr fontId="2" type="noConversion"/>
  </si>
  <si>
    <t>10명</t>
    <phoneticPr fontId="2" type="noConversion"/>
  </si>
  <si>
    <t>4명</t>
    <phoneticPr fontId="2" type="noConversion"/>
  </si>
  <si>
    <t>세븐일레븐 일산후곡점</t>
    <phoneticPr fontId="2" type="noConversion"/>
  </si>
  <si>
    <t>홍콩반점0410 일산후곡점</t>
    <phoneticPr fontId="2" type="noConversion"/>
  </si>
  <si>
    <t>봉이칼국수쭈꾸미</t>
    <phoneticPr fontId="2" type="noConversion"/>
  </si>
  <si>
    <t>남궁</t>
    <phoneticPr fontId="2" type="noConversion"/>
  </si>
  <si>
    <t>송포청소년문화의집</t>
    <phoneticPr fontId="2" type="noConversion"/>
  </si>
  <si>
    <t>AI, 코딩 활용 데이터 구축을 위한 벤치마킹 기관 방문용 음료 구입</t>
  </si>
  <si>
    <t>팜스마트(대화점)</t>
  </si>
  <si>
    <t>청소년안전망 업무협의를 위한 경비 집행</t>
  </si>
  <si>
    <t>이마트 화정점</t>
    <phoneticPr fontId="2" type="noConversion"/>
  </si>
  <si>
    <t>시설환경개선 공사 관련 협조 요청</t>
    <phoneticPr fontId="2" type="noConversion"/>
  </si>
  <si>
    <t>서울미나리</t>
    <phoneticPr fontId="2" type="noConversion"/>
  </si>
  <si>
    <t>2026년 5월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</si>
</sst>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41" fontId="8" fillId="0" borderId="10" xfId="3" applyFont="1" applyBorder="1" applyAlignment="1">
      <alignment horizontal="center" vertical="center"/>
    </xf>
    <xf numFmtId="41" fontId="8" fillId="0" borderId="14" xfId="3" applyFont="1" applyBorder="1">
      <alignment vertical="center"/>
    </xf>
    <xf numFmtId="41" fontId="8" fillId="0" borderId="14" xfId="1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41" fontId="8" fillId="0" borderId="10" xfId="5" applyFont="1" applyBorder="1" applyAlignment="1">
      <alignment horizontal="center" vertical="center"/>
    </xf>
    <xf numFmtId="41" fontId="8" fillId="0" borderId="14" xfId="5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41" fontId="8" fillId="0" borderId="10" xfId="3" applyFont="1" applyBorder="1" applyAlignment="1">
      <alignment vertical="center"/>
    </xf>
    <xf numFmtId="41" fontId="9" fillId="0" borderId="10" xfId="1" applyFont="1" applyBorder="1" applyAlignment="1">
      <alignment vertical="center"/>
    </xf>
    <xf numFmtId="41" fontId="8" fillId="0" borderId="10" xfId="5" applyFont="1" applyBorder="1" applyAlignment="1">
      <alignment vertical="center"/>
    </xf>
    <xf numFmtId="41" fontId="9" fillId="0" borderId="11" xfId="1" applyFont="1" applyBorder="1" applyAlignment="1">
      <alignment vertical="center"/>
    </xf>
    <xf numFmtId="41" fontId="8" fillId="0" borderId="11" xfId="1" applyFont="1" applyBorder="1" applyAlignment="1">
      <alignment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4" xfId="1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41" fontId="8" fillId="0" borderId="10" xfId="1" applyFont="1" applyBorder="1" applyAlignment="1">
      <alignment vertical="center"/>
    </xf>
    <xf numFmtId="14" fontId="8" fillId="0" borderId="10" xfId="6" applyNumberFormat="1" applyFont="1" applyBorder="1" applyAlignment="1">
      <alignment horizontal="center" vertical="center"/>
    </xf>
  </cellXfs>
  <cellStyles count="7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쉼표 [0] 5" xfId="6" xr:uid="{8A095A52-8CF9-43BA-A746-4185764F9A81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"/>
  <sheetViews>
    <sheetView tabSelected="1" zoomScale="55" zoomScaleNormal="55" workbookViewId="0">
      <selection activeCell="B3" sqref="B3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33" t="s">
        <v>63</v>
      </c>
      <c r="C2" s="34"/>
      <c r="D2" s="34"/>
      <c r="E2" s="34"/>
      <c r="F2" s="34"/>
      <c r="G2" s="34"/>
      <c r="H2" s="34"/>
      <c r="I2" s="34"/>
      <c r="J2" s="35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36" t="s">
        <v>1</v>
      </c>
      <c r="D4" s="36"/>
      <c r="E4" s="36"/>
      <c r="F4" s="8"/>
      <c r="G4" s="9" t="s">
        <v>2</v>
      </c>
      <c r="H4" s="9"/>
      <c r="I4" s="37">
        <f>SUM(J7:J16)</f>
        <v>743180</v>
      </c>
      <c r="J4" s="38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16" t="s">
        <v>27</v>
      </c>
      <c r="D7" s="29" t="s">
        <v>29</v>
      </c>
      <c r="E7" s="19">
        <v>46164</v>
      </c>
      <c r="F7" s="39" t="s">
        <v>37</v>
      </c>
      <c r="G7" s="16" t="s">
        <v>39</v>
      </c>
      <c r="H7" s="26" t="s">
        <v>40</v>
      </c>
      <c r="I7" s="16" t="s">
        <v>28</v>
      </c>
      <c r="J7" s="27">
        <v>57000</v>
      </c>
    </row>
    <row r="8" spans="1:10" ht="39" customHeight="1">
      <c r="A8" s="10"/>
      <c r="B8" s="5">
        <v>2</v>
      </c>
      <c r="C8" s="16" t="s">
        <v>27</v>
      </c>
      <c r="D8" s="29" t="s">
        <v>29</v>
      </c>
      <c r="E8" s="19">
        <v>46171</v>
      </c>
      <c r="F8" s="39" t="s">
        <v>38</v>
      </c>
      <c r="G8" s="16" t="s">
        <v>31</v>
      </c>
      <c r="H8" s="26" t="s">
        <v>41</v>
      </c>
      <c r="I8" s="16" t="s">
        <v>28</v>
      </c>
      <c r="J8" s="27">
        <v>96000</v>
      </c>
    </row>
    <row r="9" spans="1:10" ht="39" customHeight="1">
      <c r="A9" s="10"/>
      <c r="B9" s="5">
        <v>3</v>
      </c>
      <c r="C9" s="16" t="s">
        <v>27</v>
      </c>
      <c r="D9" s="29" t="s">
        <v>42</v>
      </c>
      <c r="E9" s="19">
        <v>46149</v>
      </c>
      <c r="F9" s="40" t="s">
        <v>43</v>
      </c>
      <c r="G9" s="16" t="s">
        <v>36</v>
      </c>
      <c r="H9" s="30" t="s">
        <v>44</v>
      </c>
      <c r="I9" s="16" t="s">
        <v>27</v>
      </c>
      <c r="J9" s="27">
        <v>96000</v>
      </c>
    </row>
    <row r="10" spans="1:10" ht="39" customHeight="1">
      <c r="A10" s="10"/>
      <c r="B10" s="5">
        <v>4</v>
      </c>
      <c r="C10" s="16" t="s">
        <v>27</v>
      </c>
      <c r="D10" s="29" t="s">
        <v>34</v>
      </c>
      <c r="E10" s="19">
        <v>46146</v>
      </c>
      <c r="F10" s="42" t="s">
        <v>45</v>
      </c>
      <c r="G10" s="44" t="s">
        <v>49</v>
      </c>
      <c r="H10" s="45" t="s">
        <v>52</v>
      </c>
      <c r="I10" s="16" t="s">
        <v>27</v>
      </c>
      <c r="J10" s="46">
        <v>15000</v>
      </c>
    </row>
    <row r="11" spans="1:10" ht="39" customHeight="1">
      <c r="A11" s="10"/>
      <c r="B11" s="5">
        <v>5</v>
      </c>
      <c r="C11" s="16" t="s">
        <v>27</v>
      </c>
      <c r="D11" s="29" t="s">
        <v>34</v>
      </c>
      <c r="E11" s="19">
        <v>46149</v>
      </c>
      <c r="F11" s="42" t="s">
        <v>46</v>
      </c>
      <c r="G11" s="44" t="s">
        <v>50</v>
      </c>
      <c r="H11" s="45" t="s">
        <v>53</v>
      </c>
      <c r="I11" s="16" t="s">
        <v>27</v>
      </c>
      <c r="J11" s="46">
        <v>141900</v>
      </c>
    </row>
    <row r="12" spans="1:10" ht="39" customHeight="1">
      <c r="A12" s="10"/>
      <c r="B12" s="5">
        <v>6</v>
      </c>
      <c r="C12" s="16" t="s">
        <v>27</v>
      </c>
      <c r="D12" s="29" t="s">
        <v>34</v>
      </c>
      <c r="E12" s="19">
        <v>46156</v>
      </c>
      <c r="F12" s="43" t="s">
        <v>47</v>
      </c>
      <c r="G12" s="44" t="s">
        <v>51</v>
      </c>
      <c r="H12" s="45" t="s">
        <v>54</v>
      </c>
      <c r="I12" s="16" t="s">
        <v>27</v>
      </c>
      <c r="J12" s="46">
        <v>80000</v>
      </c>
    </row>
    <row r="13" spans="1:10" ht="39" customHeight="1">
      <c r="A13" s="10"/>
      <c r="B13" s="5">
        <v>7</v>
      </c>
      <c r="C13" s="16" t="s">
        <v>27</v>
      </c>
      <c r="D13" s="29" t="s">
        <v>34</v>
      </c>
      <c r="E13" s="19">
        <v>46161</v>
      </c>
      <c r="F13" s="43" t="s">
        <v>48</v>
      </c>
      <c r="G13" s="44" t="s">
        <v>51</v>
      </c>
      <c r="H13" s="45" t="s">
        <v>55</v>
      </c>
      <c r="I13" s="16" t="s">
        <v>27</v>
      </c>
      <c r="J13" s="46">
        <v>112000</v>
      </c>
    </row>
    <row r="14" spans="1:10" ht="39" customHeight="1">
      <c r="A14" s="10"/>
      <c r="B14" s="5">
        <v>8</v>
      </c>
      <c r="C14" s="20" t="s">
        <v>27</v>
      </c>
      <c r="D14" s="47" t="s">
        <v>32</v>
      </c>
      <c r="E14" s="19">
        <v>46162</v>
      </c>
      <c r="F14" s="48" t="s">
        <v>61</v>
      </c>
      <c r="G14" s="44" t="s">
        <v>31</v>
      </c>
      <c r="H14" s="45" t="s">
        <v>62</v>
      </c>
      <c r="I14" s="16" t="s">
        <v>27</v>
      </c>
      <c r="J14" s="28">
        <v>91000</v>
      </c>
    </row>
    <row r="15" spans="1:10" ht="39" customHeight="1">
      <c r="A15" s="10"/>
      <c r="B15" s="5">
        <v>9</v>
      </c>
      <c r="C15" s="20" t="s">
        <v>27</v>
      </c>
      <c r="D15" s="47" t="s">
        <v>56</v>
      </c>
      <c r="E15" s="49">
        <v>46161</v>
      </c>
      <c r="F15" s="41" t="s">
        <v>57</v>
      </c>
      <c r="G15" s="44" t="s">
        <v>30</v>
      </c>
      <c r="H15" s="31" t="s">
        <v>58</v>
      </c>
      <c r="I15" s="16" t="s">
        <v>27</v>
      </c>
      <c r="J15" s="32">
        <v>8980</v>
      </c>
    </row>
    <row r="16" spans="1:10" ht="39" customHeight="1">
      <c r="A16" s="10"/>
      <c r="B16" s="5">
        <v>10</v>
      </c>
      <c r="C16" s="20" t="s">
        <v>27</v>
      </c>
      <c r="D16" s="47" t="s">
        <v>35</v>
      </c>
      <c r="E16" s="49">
        <v>46164</v>
      </c>
      <c r="F16" s="41" t="s">
        <v>59</v>
      </c>
      <c r="G16" s="44" t="s">
        <v>33</v>
      </c>
      <c r="H16" s="45" t="s">
        <v>60</v>
      </c>
      <c r="I16" s="16" t="s">
        <v>27</v>
      </c>
      <c r="J16" s="46">
        <v>45300</v>
      </c>
    </row>
    <row r="17" spans="2:10" s="3" customFormat="1" ht="39" customHeight="1" thickBot="1">
      <c r="B17" s="14"/>
      <c r="C17" s="15"/>
      <c r="D17" s="21"/>
      <c r="E17" s="22"/>
      <c r="F17" s="23" t="s">
        <v>25</v>
      </c>
      <c r="G17" s="24" t="s">
        <v>26</v>
      </c>
      <c r="H17" s="21"/>
      <c r="I17" s="21"/>
      <c r="J17" s="25"/>
    </row>
    <row r="18" spans="2:10" ht="15" customHeight="1">
      <c r="B18" s="1"/>
      <c r="E18" s="18"/>
      <c r="J18" s="2"/>
    </row>
    <row r="21" spans="2:10">
      <c r="F21" s="4"/>
    </row>
  </sheetData>
  <autoFilter ref="B6:J17" xr:uid="{00000000-0009-0000-0000-000000000000}">
    <sortState xmlns:xlrd2="http://schemas.microsoft.com/office/spreadsheetml/2017/richdata2" ref="B7:J17">
      <sortCondition ref="E6:E17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D17:D1048576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C17:C1048576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2026-06-26T07:57:00Z</dcterms:modified>
</cp:coreProperties>
</file>