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7E5B7AF-D478-43A9-8E4E-4979FF6B6315}" xr6:coauthVersionLast="47" xr6:coauthVersionMax="47" xr10:uidLastSave="{00000000-0000-0000-0000-000000000000}"/>
  <bookViews>
    <workbookView xWindow="-120" yWindow="-120" windowWidth="29040" windowHeight="15720" xr2:uid="{06F9566E-D530-4E45-8053-90F1161CC334}"/>
  </bookViews>
  <sheets>
    <sheet name="2025년 4분기" sheetId="1" r:id="rId1"/>
  </sheets>
  <definedNames>
    <definedName name="_xlnm._FilterDatabase" localSheetId="0" hidden="1">'2025년 4분기'!$A$5:$L$140</definedName>
    <definedName name="_xlnm.Print_Area" localSheetId="0">'2025년 4분기'!$A$1:$L$140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40" i="1" l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1" i="1" l="1"/>
  <c r="I120" i="1"/>
  <c r="I119" i="1"/>
  <c r="I118" i="1"/>
  <c r="I117" i="1" l="1"/>
  <c r="I116" i="1"/>
  <c r="I115" i="1"/>
  <c r="I114" i="1"/>
  <c r="I113" i="1"/>
  <c r="I112" i="1"/>
  <c r="I111" i="1"/>
  <c r="I110" i="1"/>
  <c r="I109" i="1" l="1"/>
  <c r="I108" i="1"/>
  <c r="I107" i="1"/>
  <c r="I106" i="1"/>
  <c r="I105" i="1"/>
  <c r="I104" i="1"/>
  <c r="I103" i="1"/>
  <c r="I102" i="1"/>
  <c r="I101" i="1"/>
  <c r="I100" i="1"/>
  <c r="I99" i="1" l="1"/>
  <c r="I98" i="1"/>
  <c r="I95" i="1"/>
  <c r="I94" i="1"/>
  <c r="I93" i="1"/>
  <c r="I92" i="1"/>
  <c r="I58" i="1" l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 l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5" i="1"/>
  <c r="I24" i="1"/>
  <c r="I23" i="1"/>
  <c r="I22" i="1"/>
  <c r="I21" i="1" l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임선영</author>
  </authors>
  <commentList>
    <comment ref="B5" authorId="0" shapeId="0" xr:uid="{4F229F89-61D0-44E4-B80F-BD6737BFFCA4}">
      <text>
        <r>
          <rPr>
            <b/>
            <sz val="9"/>
            <color indexed="81"/>
            <rFont val="돋움"/>
            <family val="3"/>
            <charset val="129"/>
          </rPr>
          <t>공사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용역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sz val="9"/>
            <color indexed="81"/>
            <rFont val="돋움"/>
            <family val="3"/>
            <charset val="129"/>
          </rPr>
          <t>물품</t>
        </r>
      </text>
    </comment>
  </commentList>
</comments>
</file>

<file path=xl/sharedStrings.xml><?xml version="1.0" encoding="utf-8"?>
<sst xmlns="http://schemas.openxmlformats.org/spreadsheetml/2006/main" count="822" uniqueCount="352">
  <si>
    <t>기관명</t>
    <phoneticPr fontId="2" type="noConversion"/>
  </si>
  <si>
    <t>계약구분</t>
    <phoneticPr fontId="2" type="noConversion"/>
  </si>
  <si>
    <t>사업명</t>
    <phoneticPr fontId="2" type="noConversion"/>
  </si>
  <si>
    <t>계약일자</t>
    <phoneticPr fontId="2" type="noConversion"/>
  </si>
  <si>
    <t>계약상대자</t>
  </si>
  <si>
    <t>계약기간</t>
    <phoneticPr fontId="2" type="noConversion"/>
  </si>
  <si>
    <t>수의계약 사유</t>
    <phoneticPr fontId="2" type="noConversion"/>
  </si>
  <si>
    <t>업체명</t>
  </si>
  <si>
    <t>대표자</t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</si>
  <si>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</si>
  <si>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</si>
  <si>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</si>
  <si>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착수(계약)일</t>
    <phoneticPr fontId="2" type="noConversion"/>
  </si>
  <si>
    <t>준공(납품)일</t>
    <phoneticPr fontId="2" type="noConversion"/>
  </si>
  <si>
    <t>(구체적)</t>
    <phoneticPr fontId="2" type="noConversion"/>
  </si>
  <si>
    <t>경영본부</t>
    <phoneticPr fontId="2" type="noConversion"/>
  </si>
  <si>
    <t>윤진아</t>
    <phoneticPr fontId="2" type="noConversion"/>
  </si>
  <si>
    <t>용역</t>
    <phoneticPr fontId="2" type="noConversion"/>
  </si>
  <si>
    <t>김민지</t>
    <phoneticPr fontId="2" type="noConversion"/>
  </si>
  <si>
    <t>마선자</t>
    <phoneticPr fontId="2" type="noConversion"/>
  </si>
  <si>
    <t>최현주</t>
    <phoneticPr fontId="2" type="noConversion"/>
  </si>
  <si>
    <t>마두</t>
    <phoneticPr fontId="2" type="noConversion"/>
  </si>
  <si>
    <t>이수민</t>
    <phoneticPr fontId="2" type="noConversion"/>
  </si>
  <si>
    <t>지방계약법 시행령 제25조 1항 5호 나목</t>
  </si>
  <si>
    <t>지방계약법 시행령 제25조 1항 5호 나목</t>
    <phoneticPr fontId="2" type="noConversion"/>
  </si>
  <si>
    <t>서구</t>
  </si>
  <si>
    <t>탄현</t>
  </si>
  <si>
    <t>지방계약법 시행령 제25조 1항 5호 바목</t>
    <phoneticPr fontId="2" type="noConversion"/>
  </si>
  <si>
    <t>전성배</t>
    <phoneticPr fontId="2" type="noConversion"/>
  </si>
  <si>
    <t>송포</t>
    <phoneticPr fontId="2" type="noConversion"/>
  </si>
  <si>
    <t>신공호</t>
    <phoneticPr fontId="2" type="noConversion"/>
  </si>
  <si>
    <t>스튜디오 리메오</t>
  </si>
  <si>
    <t>임차</t>
    <phoneticPr fontId="2" type="noConversion"/>
  </si>
  <si>
    <t>코웨이㈜</t>
  </si>
  <si>
    <t>서장원</t>
  </si>
  <si>
    <t>2025년 고양시청소년재단 통합홈페이지 리뉴얼 용역 계약</t>
  </si>
  <si>
    <t>오픈버스 주식회사</t>
  </si>
  <si>
    <t>2025년 고양시청소년재단 중장기 경영계획서 제작 계약</t>
  </si>
  <si>
    <t>디자인 자반</t>
  </si>
  <si>
    <t>2026년 고양시청소년재단 보건관리 위탁용역 계약</t>
  </si>
  <si>
    <t>(사)대한산업보건협회 경기북부산업보건센터</t>
  </si>
  <si>
    <t>2026년 고양시청소년재단 안전관리 위탁용역 계약</t>
  </si>
  <si>
    <t>사)대한산업안전협회 경기북부지회</t>
  </si>
  <si>
    <t>2026년 고양시청소년재단 네트워크 및 보안장비 통합유지보수 관리 계약</t>
  </si>
  <si>
    <t>주식회사 하이테크비젼</t>
  </si>
  <si>
    <t>2026년 고양시청소년재단 홈페이지 유지보수 용역</t>
  </si>
  <si>
    <t>2026년 고양시청소년재단 법률 자문 계약</t>
  </si>
  <si>
    <t>법률사무소 새벽</t>
  </si>
  <si>
    <t>2026년 고양시청소년재단 무인경비유지관리 연간계약</t>
  </si>
  <si>
    <t>SK쉴더스 덕양지점</t>
  </si>
  <si>
    <t>SK쉴더스 일산지점</t>
  </si>
  <si>
    <t>2026년 고양시청소년재단 경영본부 관용차량 임차 계약</t>
  </si>
  <si>
    <t>현대캐피탈 주식회사</t>
  </si>
  <si>
    <t>2026년 고양시청소년재단 경영본부 정수기 용역 계약</t>
  </si>
  <si>
    <t>2026년 고양시청소년재단 경영본부 공기청정기 용역 계약</t>
  </si>
  <si>
    <t>2026년 고양시청소년재단 인사·노무 자문 계약</t>
  </si>
  <si>
    <t>노무법인 다울</t>
  </si>
  <si>
    <t>2026년 고양시청소년재단 경영본부 복합기 및 프린터 용역 계약</t>
  </si>
  <si>
    <t>엔제이솔루션</t>
  </si>
  <si>
    <t>2026년 고양시청소년재단 경영본부 세무·회계 자문 용역 계약</t>
  </si>
  <si>
    <t>정일회계법인</t>
  </si>
  <si>
    <t>용역</t>
  </si>
  <si>
    <t>물품</t>
  </si>
  <si>
    <t>강봉수</t>
    <phoneticPr fontId="2" type="noConversion"/>
  </si>
  <si>
    <t>백헌기</t>
    <phoneticPr fontId="2" type="noConversion"/>
  </si>
  <si>
    <t>전기석</t>
    <phoneticPr fontId="2" type="noConversion"/>
  </si>
  <si>
    <t>김경옥</t>
    <phoneticPr fontId="2" type="noConversion"/>
  </si>
  <si>
    <t>양영훈 외 1명</t>
    <phoneticPr fontId="2" type="noConversion"/>
  </si>
  <si>
    <t>민기식</t>
    <phoneticPr fontId="2" type="noConversion"/>
  </si>
  <si>
    <t>정형진</t>
    <phoneticPr fontId="2" type="noConversion"/>
  </si>
  <si>
    <t>서장원</t>
    <phoneticPr fontId="2" type="noConversion"/>
  </si>
  <si>
    <t>임충수, 박선환</t>
    <phoneticPr fontId="2" type="noConversion"/>
  </si>
  <si>
    <t>김남중</t>
    <phoneticPr fontId="2" type="noConversion"/>
  </si>
  <si>
    <t>이명훈</t>
    <phoneticPr fontId="2" type="noConversion"/>
  </si>
  <si>
    <t>2025년 고양시청소년재단 4분기 수의계약 내역</t>
    <phoneticPr fontId="2" type="noConversion"/>
  </si>
  <si>
    <t>* 기준일 : 2025. 10. 1.~12. 31.</t>
    <phoneticPr fontId="2" type="noConversion"/>
  </si>
  <si>
    <t>토당</t>
  </si>
  <si>
    <t xml:space="preserve">2026년 토당청소년수련관 문화체육강좌 회원관리시스템 유지보수 용역 계약 </t>
  </si>
  <si>
    <t>마이웹앱</t>
  </si>
  <si>
    <t>임차</t>
  </si>
  <si>
    <t>토당청소년수련관 정수기 임차 및 유지관리계약</t>
  </si>
  <si>
    <t>㈜코웨이</t>
  </si>
  <si>
    <t>토당청소년수련관 공기청정기 임차 및 유지관리계약</t>
  </si>
  <si>
    <t>토당청소년수련관 복합기 임차 및 유지관리계약</t>
  </si>
  <si>
    <t>신도리코 동주하이텍</t>
  </si>
  <si>
    <t>2026년 토당청소년수련관 방과후아카데미 급식 용역 계약</t>
  </si>
  <si>
    <t>네이처푸드컴퍼니</t>
  </si>
  <si>
    <t>2026년 토당청소년수련관 방과후아카데미 귀가차량 용역 계약</t>
  </si>
  <si>
    <t>주식회사 미래관광</t>
  </si>
  <si>
    <t>2025년 토당청소년수련관 시설 세척 용역 계약</t>
  </si>
  <si>
    <t>다해</t>
  </si>
  <si>
    <t>2025년 토당청소년수련관 비상발전기 유지보수 용역 계약</t>
  </si>
  <si>
    <t>젠스텍</t>
  </si>
  <si>
    <t>2025년 토당청소년수련관 소방 충압펌프 교체 용역 계약</t>
  </si>
  <si>
    <t>태승엔지니어링</t>
  </si>
  <si>
    <t>2026년 토당청소년수련관 승강기 유지관리 용역 계약</t>
  </si>
  <si>
    <t>제일승강기</t>
  </si>
  <si>
    <t>2026년 토당청소년수련관 소방안전관리 용역 계약</t>
  </si>
  <si>
    <t>가온소방</t>
  </si>
  <si>
    <t>2026년 토당청소년수련관 장애인리프트 유지관리 용역 계약</t>
  </si>
  <si>
    <t>명신엘리베이터</t>
  </si>
  <si>
    <t>2026년 토당청소년수련관 전기안전관리 용역 계약</t>
  </si>
  <si>
    <t>삼원전기안전관리</t>
  </si>
  <si>
    <t>2026년 토당청소년수련관 흡수식냉온수기 유지관리 용역 계약</t>
  </si>
  <si>
    <t>삼중테크</t>
  </si>
  <si>
    <t>2026년 토당청소년수련관 정기소독 용역 계약</t>
  </si>
  <si>
    <t>원스탑그린뱅크</t>
  </si>
  <si>
    <t>2025년 토당청소년수련관 동아리실 음향장비 구입 계약</t>
  </si>
  <si>
    <t>뮤직랜드악기</t>
  </si>
  <si>
    <t>2025년 고양특례시 청소년풋살대회 GY컵 인쇄물 제작</t>
  </si>
  <si>
    <t>나무그래픽스</t>
  </si>
  <si>
    <t xml:space="preserve">2025년 아트락in고양페스티벌 운영물품 용역 계약 </t>
  </si>
  <si>
    <t>일진렌탈</t>
  </si>
  <si>
    <t>2025년 아트락in고양페스티벌 무소음디제잉 용역 계약</t>
  </si>
  <si>
    <t>사일런트디스코코리아 주식회사</t>
  </si>
  <si>
    <t>2025년 아트락in고양페스티벌 인쇄물 제작 계약</t>
  </si>
  <si>
    <t>2025년 아트락in고양페스티벌 무대차량 용역 계약</t>
  </si>
  <si>
    <t>㈜더플러스 스테이지</t>
  </si>
  <si>
    <t>남경우</t>
    <phoneticPr fontId="2" type="noConversion"/>
  </si>
  <si>
    <t>이동규</t>
    <phoneticPr fontId="2" type="noConversion"/>
  </si>
  <si>
    <t>윤재호</t>
  </si>
  <si>
    <t>김순희</t>
  </si>
  <si>
    <t>이석호</t>
    <phoneticPr fontId="2" type="noConversion"/>
  </si>
  <si>
    <t>이영근</t>
    <phoneticPr fontId="2" type="noConversion"/>
  </si>
  <si>
    <t>김용기</t>
    <phoneticPr fontId="2" type="noConversion"/>
  </si>
  <si>
    <t>이대식</t>
    <phoneticPr fontId="2" type="noConversion"/>
  </si>
  <si>
    <t>김기형</t>
    <phoneticPr fontId="2" type="noConversion"/>
  </si>
  <si>
    <t>최종완</t>
    <phoneticPr fontId="2" type="noConversion"/>
  </si>
  <si>
    <t>김인숙</t>
    <phoneticPr fontId="2" type="noConversion"/>
  </si>
  <si>
    <t>전인식</t>
    <phoneticPr fontId="2" type="noConversion"/>
  </si>
  <si>
    <t>김철환</t>
    <phoneticPr fontId="2" type="noConversion"/>
  </si>
  <si>
    <t>김미나</t>
    <phoneticPr fontId="2" type="noConversion"/>
  </si>
  <si>
    <t>지방계약법 시행령 제26조 1항</t>
    <phoneticPr fontId="2" type="noConversion"/>
  </si>
  <si>
    <t>2025년 마두청소년수련관 냉난방기 세척 용역</t>
  </si>
  <si>
    <t>㈜다해</t>
  </si>
  <si>
    <t>2025년 마두청소년수련관 암벽장 안전점검 용역</t>
  </si>
  <si>
    <t>클라임코리아㈜</t>
  </si>
  <si>
    <t>2025년 마두청소년수련관 흡수식냉동기 세관 용역</t>
  </si>
  <si>
    <t>(주)성남공조</t>
  </si>
  <si>
    <t>공사</t>
  </si>
  <si>
    <t>2025년 마두청소년수련관 전기선로 포설공사</t>
  </si>
  <si>
    <t>㈜진엔지니어링</t>
  </si>
  <si>
    <t>2025년 고양시청소년정책공청회 책자 제작</t>
  </si>
  <si>
    <t>디자인자반</t>
  </si>
  <si>
    <t>2025년 마두청소년수련관 리플렛 제작</t>
  </si>
  <si>
    <t>(주)해성디자인</t>
  </si>
  <si>
    <t>2025년 경제/재테크 서포터즈 인쇄물 제작</t>
  </si>
  <si>
    <t>2026년 마두청소년수련관 자동제어 용역</t>
  </si>
  <si>
    <t>㈜나라컨트롤</t>
  </si>
  <si>
    <t>2026년 마두청소년수련관 전기안전관리 용역</t>
  </si>
  <si>
    <t>㈜삼원전기안전관리</t>
  </si>
  <si>
    <t>2026년 마두청소년수련관 소방안전관리 용역</t>
  </si>
  <si>
    <t>2026년 마두청소년수련관 승강기 유지보수 용역</t>
  </si>
  <si>
    <t>㈜제일승강기</t>
  </si>
  <si>
    <t>2026년 마두청소년수련관 정수기,비데,공기청정기 임차</t>
  </si>
  <si>
    <t>2026년 마두청소년수련관 복합기 임차</t>
  </si>
  <si>
    <t>2026년 마두청소년수련관 회원관리시스템 유지보수 용역</t>
  </si>
  <si>
    <t>2025년 제8대 고양시청소년의회 의정백서 제작</t>
  </si>
  <si>
    <t>2026년 마두청소년수련관 관용차량 임차</t>
  </si>
  <si>
    <t>현대캐피탈주식회사</t>
  </si>
  <si>
    <t>홍주표</t>
    <phoneticPr fontId="2" type="noConversion"/>
  </si>
  <si>
    <t>송관헌</t>
    <phoneticPr fontId="2" type="noConversion"/>
  </si>
  <si>
    <t>정세진</t>
    <phoneticPr fontId="2" type="noConversion"/>
  </si>
  <si>
    <t>한혜선</t>
    <phoneticPr fontId="2" type="noConversion"/>
  </si>
  <si>
    <t>문찬혁</t>
    <phoneticPr fontId="2" type="noConversion"/>
  </si>
  <si>
    <t>지방계약법 시행령 제25조 1항 5호 사목</t>
    <phoneticPr fontId="2" type="noConversion"/>
  </si>
  <si>
    <t>지방계약법 시행령 제25조 1항 4호 바목</t>
    <phoneticPr fontId="2" type="noConversion"/>
  </si>
  <si>
    <t>고양꿈돌이한마당 청소년영상작품 전시회 영상후가공 및 장비임차 용역</t>
  </si>
  <si>
    <t>2025년 청소년인생스타트업 성과공유회 운영비(물품 임차용역) 지출</t>
  </si>
  <si>
    <t>별솔</t>
  </si>
  <si>
    <t>2025년 고양 호롱불 나이트워크 무대장비 임차용역 계약</t>
  </si>
  <si>
    <t>주식회사 테오디오</t>
  </si>
  <si>
    <t>2025년 고양 호롱불 나이트워크 물품구매 계약</t>
  </si>
  <si>
    <t>주식회사 이와이즈</t>
  </si>
  <si>
    <t>2025년 일산서구청소년수련관 방음공사 건</t>
  </si>
  <si>
    <t>엠디자인</t>
  </si>
  <si>
    <t>2025년 청소년 창업활동 공유회 물품 임차용역 계약</t>
  </si>
  <si>
    <t>2025년 일산서구청소년수련관 전열교환기 정비용역</t>
  </si>
  <si>
    <t>㈜은성에어케어</t>
  </si>
  <si>
    <t>2025년 사회적취약계층 집단멘토링 성과공유회 운영 계약</t>
  </si>
  <si>
    <t>씬메이커</t>
  </si>
  <si>
    <t>2025년 일산서구청소년수련관 냉난방기 정비용역</t>
  </si>
  <si>
    <t>2025년 일산서구청소년수련관 냉동기 정비용역</t>
  </si>
  <si>
    <t>월드산업이엔지</t>
  </si>
  <si>
    <t>2025년 일산서구청소년수련관 오토빌레이 재인증용역</t>
  </si>
  <si>
    <t>2025년 현장직업체험 버스 임차 계약</t>
  </si>
  <si>
    <t>신항공여행사</t>
  </si>
  <si>
    <t>2025년 일산서구청소년수련관 지하주차램프 방수공사</t>
  </si>
  <si>
    <t>리콘시스템㈜</t>
  </si>
  <si>
    <t>2025년 일산서구청소년수련관 옥상 음향환경 조성 물품 계약</t>
  </si>
  <si>
    <t>㈜테오디오</t>
  </si>
  <si>
    <t>2025년 고양 진로교육컨퍼런스 운영 계약</t>
  </si>
  <si>
    <t>주식회사 늘푸른문화나무</t>
  </si>
  <si>
    <t>2025년 고양시대학생멘토단 수료식 홍보물 제작 및 설치용역 계약</t>
  </si>
  <si>
    <t>주식회사 고양기획</t>
  </si>
  <si>
    <t>2026년 고양시대학생멘토단 홍보현수막 제작 및 설치용역 계약</t>
  </si>
  <si>
    <t>주식회사 디아트그램 일산지점</t>
  </si>
  <si>
    <t>2025년 일산서구청소년수련관 하늘정원 도장공사</t>
  </si>
  <si>
    <t>㈜백산기업</t>
  </si>
  <si>
    <t>2025년 일산서구청소년수련관 놀터 바닥 난방 공사</t>
  </si>
  <si>
    <t>주식회사 베스트상재</t>
  </si>
  <si>
    <t>2025년 일산서구청소년수련관 놀터 분전반 설치 전기공사</t>
  </si>
  <si>
    <t>2026년 일산서구청소년수련관 복합기 임차</t>
  </si>
  <si>
    <t xml:space="preserve">2026년 일산서구청소년수련관 관용차량 임차 </t>
  </si>
  <si>
    <t>현대캐피탈㈜</t>
  </si>
  <si>
    <t>2026년 일산서구청소년수련관 정수기 임차</t>
  </si>
  <si>
    <t>에스케이인텔릭스㈜</t>
  </si>
  <si>
    <t>2026년 일산서구청소년수련관 공기청정기 임차</t>
  </si>
  <si>
    <t>2026년 일산서구청소년수련관 공기청정기 임차(진로 승계)</t>
  </si>
  <si>
    <t>2026년 일산서구청소년수련관 전기안전관리 용역</t>
  </si>
  <si>
    <t>2026년 일산서구청소년수련관 승강기안전관리 용역</t>
  </si>
  <si>
    <t>㈜동우엘리베이터</t>
  </si>
  <si>
    <t>2026년 일산서구청소년수련관 휠체어리프트 안전관리 용역</t>
  </si>
  <si>
    <t>㈜신우프론티어</t>
  </si>
  <si>
    <t>2026년 일산서구청소년수련관 소독 용역</t>
  </si>
  <si>
    <t>㈜원스탑그린뱅크</t>
  </si>
  <si>
    <t>2026년 일산서구청소년수련관 소방안전관리 용역</t>
  </si>
  <si>
    <t>한국소방안전㈜</t>
  </si>
  <si>
    <t>2026년 문화체육강좌 회원관리시스템 유지보수 용역</t>
  </si>
  <si>
    <t>2026년 일산서구청소년수련관 청소년방과후아카데미 위탁 급식 계약</t>
  </si>
  <si>
    <t>㈜네이처푸드컴퍼니</t>
  </si>
  <si>
    <t>2026년 일산서구청소년수련관 청소년방과후아카데미 귀가차량 임차 계약</t>
  </si>
  <si>
    <t>이상욱</t>
  </si>
  <si>
    <t>유지수</t>
  </si>
  <si>
    <t>최현주</t>
  </si>
  <si>
    <t>박찬혜</t>
  </si>
  <si>
    <t>이재원</t>
  </si>
  <si>
    <t>최광운</t>
  </si>
  <si>
    <t>김호빈</t>
  </si>
  <si>
    <t>마선자</t>
  </si>
  <si>
    <t>이종민</t>
  </si>
  <si>
    <t>홍주표</t>
  </si>
  <si>
    <t>도분자, 나성문</t>
  </si>
  <si>
    <t>배성우</t>
  </si>
  <si>
    <t>김경숙</t>
  </si>
  <si>
    <t>김정화</t>
  </si>
  <si>
    <t>남도우, 조은혜</t>
  </si>
  <si>
    <t>김재은</t>
  </si>
  <si>
    <t>주재한</t>
  </si>
  <si>
    <t>정세진</t>
  </si>
  <si>
    <t>김남중</t>
  </si>
  <si>
    <t>정형진</t>
  </si>
  <si>
    <t>김완성</t>
  </si>
  <si>
    <t>김기형</t>
  </si>
  <si>
    <t>장동석</t>
  </si>
  <si>
    <t>정한모</t>
  </si>
  <si>
    <t>김민지</t>
  </si>
  <si>
    <t>강성심</t>
  </si>
  <si>
    <t>남경우</t>
  </si>
  <si>
    <t>지방계약법 시행령 제25조 1항 5호 가목</t>
    <phoneticPr fontId="2" type="noConversion"/>
  </si>
  <si>
    <t>지방계약법 시행령 제30조 제1항 제1호</t>
    <phoneticPr fontId="2" type="noConversion"/>
  </si>
  <si>
    <t>성사청소년문화의집 젠틀한 지구인 챌린지 탄소중립 캠페인 홍보물 제작</t>
  </si>
  <si>
    <t>성사청소년문화의집 복합기 임차 및 유지보수 계약</t>
  </si>
  <si>
    <t>성사청소년문화의집 냉온정수기 임차 및 유지보수 계약</t>
  </si>
  <si>
    <t>성사청소년문화의집 공기청정기 임차 및 유지보수 계약</t>
  </si>
  <si>
    <t>진로·상담 복합공간 플랜b 철거 및 원상복구 공사</t>
  </si>
  <si>
    <t>고양시청소년재단 홍보 쇼핑백 제작 계약</t>
  </si>
  <si>
    <t>성사청소년문화의집 방과후아카데미 송년행사 용역계약 체결</t>
  </si>
  <si>
    <t>성사청소년문화의집 방과후아카데미 졸업및 캠프 용역계약 체결</t>
  </si>
  <si>
    <t>성사</t>
    <phoneticPr fontId="2" type="noConversion"/>
  </si>
  <si>
    <t>코웨이(주)</t>
  </si>
  <si>
    <t>대박가이</t>
  </si>
  <si>
    <t>바르다디자인</t>
  </si>
  <si>
    <t>서울YMCA  고양국제청소년문화센터</t>
  </si>
  <si>
    <t>김영남</t>
    <phoneticPr fontId="2" type="noConversion"/>
  </si>
  <si>
    <t>김유정</t>
    <phoneticPr fontId="2" type="noConversion"/>
  </si>
  <si>
    <t>김인숙</t>
  </si>
  <si>
    <t>김인복</t>
  </si>
  <si>
    <t xml:space="preserve">2025년 별빛청소년연합회 음향 및 무대 장비 임차 </t>
  </si>
  <si>
    <t>㈜ 테오디오</t>
  </si>
  <si>
    <t>2025년 탄현청소년문화의집 디지털 리터러시 사업 영상 촬영 및 제작 용역 계약</t>
  </si>
  <si>
    <t>트라이앵글 리스토리</t>
  </si>
  <si>
    <t>2025년 청소년자율동아리지원 영상 촬영 및 제작</t>
  </si>
  <si>
    <t>우주인 비디오</t>
  </si>
  <si>
    <t>2025년 탄현청소년문화의집 사업자료 온라인 인쇄물 제작</t>
  </si>
  <si>
    <t>디앤디피아(DNDPIA)</t>
  </si>
  <si>
    <t xml:space="preserve">2026년 탄현청소년문화의집 방역·소독 용역 </t>
  </si>
  <si>
    <t>갓피플주식회사</t>
  </si>
  <si>
    <t>2026년 탄현청소년문화의집 공기청정기 임차 및 유지보수 용역 계약</t>
  </si>
  <si>
    <t>2026년 탄현청소년문화의집 사무용 복합기 임차 및 유지보수 용역 계약</t>
  </si>
  <si>
    <t xml:space="preserve">2026년 탄현청소년문화의집 회원관리시스템 유지보수 용역 </t>
  </si>
  <si>
    <t>2026년 탄현청소년문화의집 정수기 임차 및 유지보수 용역 계약</t>
  </si>
  <si>
    <t xml:space="preserve">2025년 탄현청소년문화의집 전기 공사 </t>
  </si>
  <si>
    <t>주식회사 진엔지니어링</t>
  </si>
  <si>
    <t>최성림</t>
    <phoneticPr fontId="2" type="noConversion"/>
  </si>
  <si>
    <t>최영덕</t>
    <phoneticPr fontId="2" type="noConversion"/>
  </si>
  <si>
    <t>박도선</t>
    <phoneticPr fontId="2" type="noConversion"/>
  </si>
  <si>
    <t>2026년 송포청소년문화의집 복합기 임차 계약</t>
  </si>
  <si>
    <t>2026년 송포청소년문화의집 냉온정수기 임차 계약</t>
  </si>
  <si>
    <t>2026년 송포청소년문화의집 공기청정기 임차 계약</t>
  </si>
  <si>
    <t>2026년 송포청소년문화의집 승강기 유지관리 계약</t>
  </si>
  <si>
    <t>2026년 송포청소년문화의집 스마트팜 유지보수 계약</t>
  </si>
  <si>
    <t>㈜나청메이커앤드론</t>
  </si>
  <si>
    <t>2026년 송포청소년문화의집 정기방역 용역 계약</t>
  </si>
  <si>
    <t>주식회사 캡스텍</t>
  </si>
  <si>
    <t>2026년 송포청소년문화의집 청소 용역 계약</t>
  </si>
  <si>
    <t>㈜오케이시스템</t>
  </si>
  <si>
    <t>2026년 송포청소년문화의집 스마트관리시스템 유지보수 계약</t>
  </si>
  <si>
    <t>㈜스탠드포인트</t>
  </si>
  <si>
    <t>김완성</t>
    <phoneticPr fontId="2" type="noConversion"/>
  </si>
  <si>
    <t>김근용</t>
    <phoneticPr fontId="2" type="noConversion"/>
  </si>
  <si>
    <t>최상열</t>
    <phoneticPr fontId="2" type="noConversion"/>
  </si>
  <si>
    <t>임치성</t>
    <phoneticPr fontId="2" type="noConversion"/>
  </si>
  <si>
    <t>김희찬</t>
    <phoneticPr fontId="2" type="noConversion"/>
  </si>
  <si>
    <t>상담</t>
    <phoneticPr fontId="2" type="noConversion"/>
  </si>
  <si>
    <t>2025년 연합 아웃리치 부스 및 물품 임차 계약</t>
    <phoneticPr fontId="2" type="noConversion"/>
  </si>
  <si>
    <t>2025년 청소년안전망 홍보영상 용역 계약</t>
    <phoneticPr fontId="2" type="noConversion"/>
  </si>
  <si>
    <t>2026년 정수기 및 공기청정기 임차 계약</t>
    <phoneticPr fontId="2" type="noConversion"/>
  </si>
  <si>
    <t>2026년 복합기 임차 계약</t>
    <phoneticPr fontId="2" type="noConversion"/>
  </si>
  <si>
    <t>유정연</t>
    <phoneticPr fontId="2" type="noConversion"/>
  </si>
  <si>
    <t>문종원</t>
    <phoneticPr fontId="2" type="noConversion"/>
  </si>
  <si>
    <t>예일기획</t>
    <phoneticPr fontId="2" type="noConversion"/>
  </si>
  <si>
    <t>이상한계절(문라이즈 필름)</t>
    <phoneticPr fontId="2" type="noConversion"/>
  </si>
  <si>
    <t>코웨이</t>
    <phoneticPr fontId="2" type="noConversion"/>
  </si>
  <si>
    <t>엔제이솔루션</t>
    <phoneticPr fontId="2" type="noConversion"/>
  </si>
  <si>
    <t>학교밖</t>
  </si>
  <si>
    <t>글로브포인트</t>
  </si>
  <si>
    <t>2025년 경기도학교밖청소년 활동지원 연합 명랑운동회 용역 수의계약</t>
  </si>
  <si>
    <t>2025년 경기도 학교 밖 청소년 지원 프로그램 홍보 영상 제작 수의 계약</t>
  </si>
  <si>
    <t>주식회사 제이플로</t>
  </si>
  <si>
    <t>2026년 고양시학교밖청소년지원센터 CCTV 시스템 유지관리 계약</t>
  </si>
  <si>
    <t>㈜케이폴넷</t>
  </si>
  <si>
    <t>2026년 고양시학교밖청소년지원센터 정수기 임차 계약 </t>
  </si>
  <si>
    <t>2026년 고양시학교밖청소년지원센터 복합기 임차 계약</t>
  </si>
  <si>
    <t>조상용</t>
  </si>
  <si>
    <t>유정재</t>
  </si>
  <si>
    <t>신용호, 정시열</t>
  </si>
  <si>
    <t>주교</t>
  </si>
  <si>
    <t>2025년 주교청소년자유공간 방부목 재설치 용역</t>
  </si>
  <si>
    <t>㈜지한</t>
  </si>
  <si>
    <t>2025년 주교청소년자유공간 냉난방기 설치 용역</t>
  </si>
  <si>
    <t>에스엘시스템에어컨</t>
  </si>
  <si>
    <t>2026년 주교청소년자유공간 냉온정수기 임차 및 유지보수 계약</t>
  </si>
  <si>
    <t>코웨이</t>
  </si>
  <si>
    <t>2026년 주교청소년자유공간 복합기 용역</t>
  </si>
  <si>
    <t>화정</t>
  </si>
  <si>
    <t>2026년 화정청소년자유공간 복합기 임차 및 유지관리 계약</t>
  </si>
  <si>
    <t>2026년 화정청소년자유공간 공기청정기 임차 및 유지관리 계약</t>
  </si>
  <si>
    <t>2026년 화정청소년자유공간 정수기 임차 및 유지관리 계약</t>
  </si>
  <si>
    <t>2026년 화정청소년자유공간 청소용역 계약</t>
  </si>
  <si>
    <t>청소해봄</t>
  </si>
  <si>
    <t>행신</t>
  </si>
  <si>
    <t>2026 행신청소년자유공간 정수기 임차 유지관리 계약</t>
  </si>
  <si>
    <t>2026 행신청소년자유공간 공기청정기 임차 유지관리 계약</t>
  </si>
  <si>
    <t>2026 행신청소년자유공간 건물정기소독 용역 계약</t>
  </si>
  <si>
    <t>2026 행신청소년자유공간 복합기 용역 계약</t>
  </si>
  <si>
    <t>2026년 행신청소년자유공간 청소용역 계약</t>
  </si>
  <si>
    <t>심유진</t>
    <phoneticPr fontId="2" type="noConversion"/>
  </si>
  <si>
    <t>백종엽 외 3</t>
    <phoneticPr fontId="2" type="noConversion"/>
  </si>
  <si>
    <t>윤재원</t>
    <phoneticPr fontId="2" type="noConversion"/>
  </si>
  <si>
    <t>2025년 의무교육단계 미취학·학업중단학생 학습지원(꿈이음)-메타버스&amp;VR 프로그램 용역 계약</t>
    <phoneticPr fontId="2" type="noConversion"/>
  </si>
  <si>
    <t>계약금액(단위:천원)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</si>
</sst>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,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name val="함초롬돋움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>
      <alignment vertical="center"/>
    </xf>
    <xf numFmtId="9" fontId="1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14" fontId="11" fillId="2" borderId="1" xfId="0" applyNumberFormat="1" applyFont="1" applyFill="1" applyBorder="1" applyAlignment="1">
      <alignment horizontal="center" vertical="center"/>
    </xf>
    <xf numFmtId="176" fontId="6" fillId="2" borderId="1" xfId="2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176" fontId="12" fillId="2" borderId="1" xfId="5" applyNumberFormat="1" applyFont="1" applyFill="1" applyBorder="1" applyAlignment="1">
      <alignment horizontal="center" vertical="center"/>
    </xf>
    <xf numFmtId="14" fontId="12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>
      <alignment vertical="center"/>
    </xf>
    <xf numFmtId="0" fontId="9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center" vertical="center"/>
    </xf>
    <xf numFmtId="177" fontId="6" fillId="2" borderId="1" xfId="1" applyNumberFormat="1" applyFont="1" applyFill="1" applyBorder="1">
      <alignment vertical="center"/>
    </xf>
    <xf numFmtId="177" fontId="11" fillId="2" borderId="1" xfId="1" applyNumberFormat="1" applyFont="1" applyFill="1" applyBorder="1">
      <alignment vertical="center"/>
    </xf>
    <xf numFmtId="177" fontId="12" fillId="2" borderId="1" xfId="4" applyNumberFormat="1" applyFont="1" applyFill="1" applyBorder="1">
      <alignment vertical="center"/>
    </xf>
  </cellXfs>
  <cellStyles count="6">
    <cellStyle name="백분율" xfId="2" builtinId="5"/>
    <cellStyle name="백분율 2" xfId="5" xr:uid="{E29D2360-ED30-4E8D-8FB0-343EF36D018F}"/>
    <cellStyle name="쉼표 [0]" xfId="1" builtinId="6"/>
    <cellStyle name="쉼표 [0] 2" xfId="4" xr:uid="{A150401B-0B8A-45E5-B8CC-C64D6ED8E756}"/>
    <cellStyle name="쉼표 [0] 4" xfId="3" xr:uid="{D8A4A8C1-C178-42A8-80A4-342A21EC488A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A48A6-D75E-4FCD-8490-10D831DE5DAC}">
  <sheetPr>
    <tabColor rgb="FFFFFF00"/>
    <pageSetUpPr fitToPage="1"/>
  </sheetPr>
  <dimension ref="A2:L140"/>
  <sheetViews>
    <sheetView tabSelected="1" view="pageBreakPreview" zoomScale="85" zoomScaleNormal="85" zoomScaleSheetLayoutView="85" workbookViewId="0">
      <selection activeCell="C15" sqref="C15"/>
    </sheetView>
  </sheetViews>
  <sheetFormatPr defaultRowHeight="16.5" x14ac:dyDescent="0.3"/>
  <cols>
    <col min="1" max="1" width="9.125" style="1" customWidth="1"/>
    <col min="2" max="2" width="9" style="1" bestFit="1" customWidth="1"/>
    <col min="3" max="3" width="77.75" customWidth="1"/>
    <col min="4" max="4" width="14" style="2" customWidth="1"/>
    <col min="5" max="5" width="35.625" style="1" customWidth="1"/>
    <col min="6" max="6" width="14.125" style="1" customWidth="1"/>
    <col min="7" max="8" width="13" bestFit="1" customWidth="1"/>
    <col min="9" max="9" width="13.125" style="1" customWidth="1"/>
    <col min="10" max="11" width="13.125" style="2" customWidth="1"/>
    <col min="12" max="12" width="36.25" style="1" customWidth="1"/>
  </cols>
  <sheetData>
    <row r="2" spans="1:12" ht="26.25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</row>
    <row r="3" spans="1:12" ht="20.25" x14ac:dyDescent="0.3">
      <c r="A3" s="3"/>
    </row>
    <row r="4" spans="1:12" x14ac:dyDescent="0.3">
      <c r="L4" t="s">
        <v>75</v>
      </c>
    </row>
    <row r="5" spans="1:12" x14ac:dyDescent="0.3">
      <c r="A5" s="19" t="s">
        <v>0</v>
      </c>
      <c r="B5" s="19" t="s">
        <v>1</v>
      </c>
      <c r="C5" s="19" t="s">
        <v>2</v>
      </c>
      <c r="D5" s="20" t="s">
        <v>3</v>
      </c>
      <c r="E5" s="21" t="s">
        <v>4</v>
      </c>
      <c r="F5" s="21"/>
      <c r="G5" s="22" t="s">
        <v>351</v>
      </c>
      <c r="H5" s="22"/>
      <c r="I5" s="22"/>
      <c r="J5" s="20" t="s">
        <v>5</v>
      </c>
      <c r="K5" s="20"/>
      <c r="L5" s="4" t="s">
        <v>6</v>
      </c>
    </row>
    <row r="6" spans="1:12" x14ac:dyDescent="0.3">
      <c r="A6" s="19"/>
      <c r="B6" s="19"/>
      <c r="C6" s="19"/>
      <c r="D6" s="20"/>
      <c r="E6" s="5" t="s">
        <v>7</v>
      </c>
      <c r="F6" s="5" t="s">
        <v>8</v>
      </c>
      <c r="G6" s="5" t="s">
        <v>9</v>
      </c>
      <c r="H6" s="5" t="s">
        <v>10</v>
      </c>
      <c r="I6" s="6" t="s">
        <v>11</v>
      </c>
      <c r="J6" s="7" t="s">
        <v>12</v>
      </c>
      <c r="K6" s="7" t="s">
        <v>13</v>
      </c>
      <c r="L6" s="4" t="s">
        <v>14</v>
      </c>
    </row>
    <row r="7" spans="1:12" x14ac:dyDescent="0.3">
      <c r="A7" s="10" t="s">
        <v>15</v>
      </c>
      <c r="B7" s="10" t="s">
        <v>61</v>
      </c>
      <c r="C7" s="11" t="s">
        <v>35</v>
      </c>
      <c r="D7" s="12">
        <v>45985</v>
      </c>
      <c r="E7" s="10" t="s">
        <v>36</v>
      </c>
      <c r="F7" s="8" t="s">
        <v>63</v>
      </c>
      <c r="G7" s="23">
        <v>6900000</v>
      </c>
      <c r="H7" s="23">
        <v>6900000</v>
      </c>
      <c r="I7" s="13">
        <f t="shared" ref="I7:I25" si="0">H7/G7</f>
        <v>1</v>
      </c>
      <c r="J7" s="9">
        <v>45985</v>
      </c>
      <c r="K7" s="9">
        <v>46022</v>
      </c>
      <c r="L7" s="8" t="s">
        <v>23</v>
      </c>
    </row>
    <row r="8" spans="1:12" x14ac:dyDescent="0.3">
      <c r="A8" s="10" t="s">
        <v>15</v>
      </c>
      <c r="B8" s="10" t="s">
        <v>62</v>
      </c>
      <c r="C8" s="11" t="s">
        <v>37</v>
      </c>
      <c r="D8" s="12">
        <v>45996</v>
      </c>
      <c r="E8" s="10" t="s">
        <v>38</v>
      </c>
      <c r="F8" s="8" t="s">
        <v>16</v>
      </c>
      <c r="G8" s="23">
        <v>2486000</v>
      </c>
      <c r="H8" s="23">
        <v>2486000</v>
      </c>
      <c r="I8" s="13">
        <f t="shared" si="0"/>
        <v>1</v>
      </c>
      <c r="J8" s="9">
        <v>45996</v>
      </c>
      <c r="K8" s="9">
        <v>46014</v>
      </c>
      <c r="L8" s="8" t="s">
        <v>23</v>
      </c>
    </row>
    <row r="9" spans="1:12" x14ac:dyDescent="0.3">
      <c r="A9" s="10" t="s">
        <v>15</v>
      </c>
      <c r="B9" s="10" t="s">
        <v>61</v>
      </c>
      <c r="C9" s="11" t="s">
        <v>39</v>
      </c>
      <c r="D9" s="12">
        <v>46007</v>
      </c>
      <c r="E9" s="10" t="s">
        <v>40</v>
      </c>
      <c r="F9" s="8" t="s">
        <v>64</v>
      </c>
      <c r="G9" s="23">
        <v>13020000</v>
      </c>
      <c r="H9" s="23">
        <v>13020000</v>
      </c>
      <c r="I9" s="13">
        <f t="shared" si="0"/>
        <v>1</v>
      </c>
      <c r="J9" s="9">
        <v>46023</v>
      </c>
      <c r="K9" s="9">
        <v>46387</v>
      </c>
      <c r="L9" s="8" t="s">
        <v>23</v>
      </c>
    </row>
    <row r="10" spans="1:12" x14ac:dyDescent="0.3">
      <c r="A10" s="10" t="s">
        <v>15</v>
      </c>
      <c r="B10" s="10" t="s">
        <v>61</v>
      </c>
      <c r="C10" s="11" t="s">
        <v>41</v>
      </c>
      <c r="D10" s="12">
        <v>46007</v>
      </c>
      <c r="E10" s="10" t="s">
        <v>42</v>
      </c>
      <c r="F10" s="8" t="s">
        <v>65</v>
      </c>
      <c r="G10" s="23">
        <v>14553000</v>
      </c>
      <c r="H10" s="23">
        <v>14553000</v>
      </c>
      <c r="I10" s="13">
        <f t="shared" si="0"/>
        <v>1</v>
      </c>
      <c r="J10" s="9">
        <v>46023</v>
      </c>
      <c r="K10" s="9">
        <v>46387</v>
      </c>
      <c r="L10" s="8" t="s">
        <v>24</v>
      </c>
    </row>
    <row r="11" spans="1:12" x14ac:dyDescent="0.3">
      <c r="A11" s="10" t="s">
        <v>15</v>
      </c>
      <c r="B11" s="10" t="s">
        <v>61</v>
      </c>
      <c r="C11" s="11" t="s">
        <v>43</v>
      </c>
      <c r="D11" s="12">
        <v>46014</v>
      </c>
      <c r="E11" s="10" t="s">
        <v>44</v>
      </c>
      <c r="F11" s="8" t="s">
        <v>66</v>
      </c>
      <c r="G11" s="23">
        <v>54285000</v>
      </c>
      <c r="H11" s="23">
        <v>54285000</v>
      </c>
      <c r="I11" s="13">
        <f t="shared" si="0"/>
        <v>1</v>
      </c>
      <c r="J11" s="9">
        <v>46023</v>
      </c>
      <c r="K11" s="9">
        <v>46387</v>
      </c>
      <c r="L11" s="8" t="s">
        <v>27</v>
      </c>
    </row>
    <row r="12" spans="1:12" x14ac:dyDescent="0.3">
      <c r="A12" s="10" t="s">
        <v>15</v>
      </c>
      <c r="B12" s="10" t="s">
        <v>61</v>
      </c>
      <c r="C12" s="11" t="s">
        <v>45</v>
      </c>
      <c r="D12" s="12">
        <v>46014</v>
      </c>
      <c r="E12" s="10" t="s">
        <v>36</v>
      </c>
      <c r="F12" s="8" t="s">
        <v>63</v>
      </c>
      <c r="G12" s="23">
        <v>22000000</v>
      </c>
      <c r="H12" s="23">
        <v>22000000</v>
      </c>
      <c r="I12" s="13">
        <f t="shared" si="0"/>
        <v>1</v>
      </c>
      <c r="J12" s="9">
        <v>46023</v>
      </c>
      <c r="K12" s="9">
        <v>46387</v>
      </c>
      <c r="L12" s="8" t="s">
        <v>23</v>
      </c>
    </row>
    <row r="13" spans="1:12" x14ac:dyDescent="0.3">
      <c r="A13" s="10" t="s">
        <v>15</v>
      </c>
      <c r="B13" s="10" t="s">
        <v>61</v>
      </c>
      <c r="C13" s="11" t="s">
        <v>46</v>
      </c>
      <c r="D13" s="12">
        <v>46017</v>
      </c>
      <c r="E13" s="10" t="s">
        <v>47</v>
      </c>
      <c r="F13" s="8" t="s">
        <v>67</v>
      </c>
      <c r="G13" s="23">
        <v>2400000</v>
      </c>
      <c r="H13" s="23">
        <v>2400000</v>
      </c>
      <c r="I13" s="13">
        <f t="shared" si="0"/>
        <v>1</v>
      </c>
      <c r="J13" s="9">
        <v>46023</v>
      </c>
      <c r="K13" s="9">
        <v>46387</v>
      </c>
      <c r="L13" s="8" t="s">
        <v>23</v>
      </c>
    </row>
    <row r="14" spans="1:12" x14ac:dyDescent="0.3">
      <c r="A14" s="10" t="s">
        <v>15</v>
      </c>
      <c r="B14" s="10" t="s">
        <v>61</v>
      </c>
      <c r="C14" s="11" t="s">
        <v>48</v>
      </c>
      <c r="D14" s="12">
        <v>46022</v>
      </c>
      <c r="E14" s="10" t="s">
        <v>49</v>
      </c>
      <c r="F14" s="8" t="s">
        <v>68</v>
      </c>
      <c r="G14" s="23">
        <v>13656000</v>
      </c>
      <c r="H14" s="23">
        <v>13656000</v>
      </c>
      <c r="I14" s="13">
        <f t="shared" si="0"/>
        <v>1</v>
      </c>
      <c r="J14" s="9">
        <v>46023</v>
      </c>
      <c r="K14" s="9">
        <v>46387</v>
      </c>
      <c r="L14" s="8" t="s">
        <v>23</v>
      </c>
    </row>
    <row r="15" spans="1:12" x14ac:dyDescent="0.3">
      <c r="A15" s="10" t="s">
        <v>15</v>
      </c>
      <c r="B15" s="10" t="s">
        <v>61</v>
      </c>
      <c r="C15" s="11" t="s">
        <v>48</v>
      </c>
      <c r="D15" s="12">
        <v>46022</v>
      </c>
      <c r="E15" s="10" t="s">
        <v>50</v>
      </c>
      <c r="F15" s="8" t="s">
        <v>68</v>
      </c>
      <c r="G15" s="23">
        <v>17352000</v>
      </c>
      <c r="H15" s="23">
        <v>17352000</v>
      </c>
      <c r="I15" s="13">
        <f t="shared" si="0"/>
        <v>1</v>
      </c>
      <c r="J15" s="9">
        <v>46023</v>
      </c>
      <c r="K15" s="9">
        <v>46387</v>
      </c>
      <c r="L15" s="8" t="s">
        <v>23</v>
      </c>
    </row>
    <row r="16" spans="1:12" x14ac:dyDescent="0.3">
      <c r="A16" s="10" t="s">
        <v>15</v>
      </c>
      <c r="B16" s="10" t="s">
        <v>79</v>
      </c>
      <c r="C16" s="11" t="s">
        <v>51</v>
      </c>
      <c r="D16" s="12">
        <v>46015</v>
      </c>
      <c r="E16" s="10" t="s">
        <v>52</v>
      </c>
      <c r="F16" s="8" t="s">
        <v>69</v>
      </c>
      <c r="G16" s="23">
        <v>7792000</v>
      </c>
      <c r="H16" s="23">
        <v>7792000</v>
      </c>
      <c r="I16" s="13">
        <f t="shared" si="0"/>
        <v>1</v>
      </c>
      <c r="J16" s="9">
        <v>46023</v>
      </c>
      <c r="K16" s="9">
        <v>46387</v>
      </c>
      <c r="L16" s="8" t="s">
        <v>165</v>
      </c>
    </row>
    <row r="17" spans="1:12" x14ac:dyDescent="0.3">
      <c r="A17" s="10" t="s">
        <v>15</v>
      </c>
      <c r="B17" s="10" t="s">
        <v>61</v>
      </c>
      <c r="C17" s="11" t="s">
        <v>53</v>
      </c>
      <c r="D17" s="12">
        <v>46015</v>
      </c>
      <c r="E17" s="10" t="s">
        <v>33</v>
      </c>
      <c r="F17" s="8" t="s">
        <v>70</v>
      </c>
      <c r="G17" s="23">
        <v>718800</v>
      </c>
      <c r="H17" s="23">
        <v>718800</v>
      </c>
      <c r="I17" s="13">
        <f t="shared" si="0"/>
        <v>1</v>
      </c>
      <c r="J17" s="9">
        <v>46023</v>
      </c>
      <c r="K17" s="9">
        <v>46387</v>
      </c>
      <c r="L17" s="8" t="s">
        <v>23</v>
      </c>
    </row>
    <row r="18" spans="1:12" x14ac:dyDescent="0.3">
      <c r="A18" s="10" t="s">
        <v>15</v>
      </c>
      <c r="B18" s="10" t="s">
        <v>61</v>
      </c>
      <c r="C18" s="11" t="s">
        <v>54</v>
      </c>
      <c r="D18" s="12">
        <v>46015</v>
      </c>
      <c r="E18" s="10" t="s">
        <v>33</v>
      </c>
      <c r="F18" s="8" t="s">
        <v>70</v>
      </c>
      <c r="G18" s="23">
        <v>995160</v>
      </c>
      <c r="H18" s="23">
        <v>995160</v>
      </c>
      <c r="I18" s="13">
        <f t="shared" si="0"/>
        <v>1</v>
      </c>
      <c r="J18" s="9">
        <v>46023</v>
      </c>
      <c r="K18" s="9">
        <v>46387</v>
      </c>
      <c r="L18" s="8" t="s">
        <v>23</v>
      </c>
    </row>
    <row r="19" spans="1:12" x14ac:dyDescent="0.3">
      <c r="A19" s="10" t="s">
        <v>15</v>
      </c>
      <c r="B19" s="10" t="s">
        <v>61</v>
      </c>
      <c r="C19" s="11" t="s">
        <v>55</v>
      </c>
      <c r="D19" s="12">
        <v>46020</v>
      </c>
      <c r="E19" s="10" t="s">
        <v>56</v>
      </c>
      <c r="F19" s="8" t="s">
        <v>71</v>
      </c>
      <c r="G19" s="23">
        <v>2640000</v>
      </c>
      <c r="H19" s="23">
        <v>2640000</v>
      </c>
      <c r="I19" s="13">
        <f t="shared" si="0"/>
        <v>1</v>
      </c>
      <c r="J19" s="9">
        <v>46023</v>
      </c>
      <c r="K19" s="9">
        <v>46387</v>
      </c>
      <c r="L19" s="8" t="s">
        <v>23</v>
      </c>
    </row>
    <row r="20" spans="1:12" x14ac:dyDescent="0.3">
      <c r="A20" s="10" t="s">
        <v>15</v>
      </c>
      <c r="B20" s="10" t="s">
        <v>61</v>
      </c>
      <c r="C20" s="11" t="s">
        <v>57</v>
      </c>
      <c r="D20" s="12">
        <v>46015</v>
      </c>
      <c r="E20" s="10" t="s">
        <v>58</v>
      </c>
      <c r="F20" s="8" t="s">
        <v>72</v>
      </c>
      <c r="G20" s="23">
        <v>4200000</v>
      </c>
      <c r="H20" s="23">
        <v>4200000</v>
      </c>
      <c r="I20" s="13">
        <f t="shared" si="0"/>
        <v>1</v>
      </c>
      <c r="J20" s="9">
        <v>46023</v>
      </c>
      <c r="K20" s="9">
        <v>46387</v>
      </c>
      <c r="L20" s="8" t="s">
        <v>23</v>
      </c>
    </row>
    <row r="21" spans="1:12" x14ac:dyDescent="0.3">
      <c r="A21" s="10" t="s">
        <v>15</v>
      </c>
      <c r="B21" s="10" t="s">
        <v>61</v>
      </c>
      <c r="C21" s="11" t="s">
        <v>59</v>
      </c>
      <c r="D21" s="12">
        <v>46015</v>
      </c>
      <c r="E21" s="10" t="s">
        <v>60</v>
      </c>
      <c r="F21" s="8" t="s">
        <v>73</v>
      </c>
      <c r="G21" s="23">
        <v>2400000</v>
      </c>
      <c r="H21" s="23">
        <v>2400000</v>
      </c>
      <c r="I21" s="13">
        <f t="shared" si="0"/>
        <v>1</v>
      </c>
      <c r="J21" s="9">
        <v>46023</v>
      </c>
      <c r="K21" s="9">
        <v>46387</v>
      </c>
      <c r="L21" s="8" t="s">
        <v>23</v>
      </c>
    </row>
    <row r="22" spans="1:12" x14ac:dyDescent="0.3">
      <c r="A22" s="10" t="s">
        <v>76</v>
      </c>
      <c r="B22" s="10" t="s">
        <v>61</v>
      </c>
      <c r="C22" s="11" t="s">
        <v>77</v>
      </c>
      <c r="D22" s="12">
        <v>45996</v>
      </c>
      <c r="E22" s="10" t="s">
        <v>78</v>
      </c>
      <c r="F22" s="8" t="s">
        <v>118</v>
      </c>
      <c r="G22" s="23">
        <v>6600000</v>
      </c>
      <c r="H22" s="23">
        <v>6600000</v>
      </c>
      <c r="I22" s="13">
        <f t="shared" si="0"/>
        <v>1</v>
      </c>
      <c r="J22" s="9">
        <v>46023</v>
      </c>
      <c r="K22" s="9">
        <v>46387</v>
      </c>
      <c r="L22" s="8" t="s">
        <v>23</v>
      </c>
    </row>
    <row r="23" spans="1:12" x14ac:dyDescent="0.3">
      <c r="A23" s="10" t="s">
        <v>76</v>
      </c>
      <c r="B23" s="10" t="s">
        <v>79</v>
      </c>
      <c r="C23" s="11" t="s">
        <v>80</v>
      </c>
      <c r="D23" s="12">
        <v>46021</v>
      </c>
      <c r="E23" s="10" t="s">
        <v>81</v>
      </c>
      <c r="F23" s="8" t="s">
        <v>70</v>
      </c>
      <c r="G23" s="23">
        <v>2476800</v>
      </c>
      <c r="H23" s="23">
        <v>2476800</v>
      </c>
      <c r="I23" s="13">
        <f t="shared" si="0"/>
        <v>1</v>
      </c>
      <c r="J23" s="9">
        <v>46023</v>
      </c>
      <c r="K23" s="9">
        <v>46387</v>
      </c>
      <c r="L23" s="8" t="s">
        <v>23</v>
      </c>
    </row>
    <row r="24" spans="1:12" x14ac:dyDescent="0.3">
      <c r="A24" s="10" t="s">
        <v>76</v>
      </c>
      <c r="B24" s="10" t="s">
        <v>79</v>
      </c>
      <c r="C24" s="11" t="s">
        <v>82</v>
      </c>
      <c r="D24" s="12">
        <v>46021</v>
      </c>
      <c r="E24" s="10" t="s">
        <v>81</v>
      </c>
      <c r="F24" s="8" t="s">
        <v>70</v>
      </c>
      <c r="G24" s="23">
        <v>2370600</v>
      </c>
      <c r="H24" s="23">
        <v>2370600</v>
      </c>
      <c r="I24" s="13">
        <f t="shared" si="0"/>
        <v>1</v>
      </c>
      <c r="J24" s="9">
        <v>46023</v>
      </c>
      <c r="K24" s="9">
        <v>46387</v>
      </c>
      <c r="L24" s="8" t="s">
        <v>23</v>
      </c>
    </row>
    <row r="25" spans="1:12" x14ac:dyDescent="0.3">
      <c r="A25" s="10" t="s">
        <v>76</v>
      </c>
      <c r="B25" s="10" t="s">
        <v>79</v>
      </c>
      <c r="C25" s="11" t="s">
        <v>83</v>
      </c>
      <c r="D25" s="12">
        <v>46021</v>
      </c>
      <c r="E25" s="10" t="s">
        <v>84</v>
      </c>
      <c r="F25" s="8" t="s">
        <v>119</v>
      </c>
      <c r="G25" s="23">
        <v>5940000</v>
      </c>
      <c r="H25" s="23">
        <v>5940000</v>
      </c>
      <c r="I25" s="13">
        <f t="shared" si="0"/>
        <v>1</v>
      </c>
      <c r="J25" s="9">
        <v>46023</v>
      </c>
      <c r="K25" s="9">
        <v>46387</v>
      </c>
      <c r="L25" s="8" t="s">
        <v>23</v>
      </c>
    </row>
    <row r="26" spans="1:12" x14ac:dyDescent="0.3">
      <c r="A26" s="10" t="s">
        <v>76</v>
      </c>
      <c r="B26" s="10" t="s">
        <v>61</v>
      </c>
      <c r="C26" s="11" t="s">
        <v>85</v>
      </c>
      <c r="D26" s="12">
        <v>46022</v>
      </c>
      <c r="E26" s="10" t="s">
        <v>86</v>
      </c>
      <c r="F26" s="8" t="s">
        <v>120</v>
      </c>
      <c r="G26" s="23">
        <v>48000000</v>
      </c>
      <c r="H26" s="23">
        <v>48000000</v>
      </c>
      <c r="I26" s="13">
        <v>1</v>
      </c>
      <c r="J26" s="9">
        <v>46024</v>
      </c>
      <c r="K26" s="9">
        <v>46387</v>
      </c>
      <c r="L26" s="8" t="s">
        <v>132</v>
      </c>
    </row>
    <row r="27" spans="1:12" x14ac:dyDescent="0.3">
      <c r="A27" s="10" t="s">
        <v>76</v>
      </c>
      <c r="B27" s="10" t="s">
        <v>61</v>
      </c>
      <c r="C27" s="11" t="s">
        <v>87</v>
      </c>
      <c r="D27" s="12">
        <v>46022</v>
      </c>
      <c r="E27" s="10" t="s">
        <v>88</v>
      </c>
      <c r="F27" s="8" t="s">
        <v>121</v>
      </c>
      <c r="G27" s="23">
        <v>9900000</v>
      </c>
      <c r="H27" s="23">
        <v>9900000</v>
      </c>
      <c r="I27" s="13">
        <v>1</v>
      </c>
      <c r="J27" s="9">
        <v>46024</v>
      </c>
      <c r="K27" s="9">
        <v>46387</v>
      </c>
      <c r="L27" s="8" t="s">
        <v>23</v>
      </c>
    </row>
    <row r="28" spans="1:12" x14ac:dyDescent="0.3">
      <c r="A28" s="10" t="s">
        <v>76</v>
      </c>
      <c r="B28" s="10" t="s">
        <v>61</v>
      </c>
      <c r="C28" s="11" t="s">
        <v>89</v>
      </c>
      <c r="D28" s="12">
        <v>45926</v>
      </c>
      <c r="E28" s="10" t="s">
        <v>90</v>
      </c>
      <c r="F28" s="8" t="s">
        <v>19</v>
      </c>
      <c r="G28" s="23">
        <v>6270000</v>
      </c>
      <c r="H28" s="23">
        <v>6270000</v>
      </c>
      <c r="I28" s="13">
        <f t="shared" ref="I28:I58" si="1">H28/G28</f>
        <v>1</v>
      </c>
      <c r="J28" s="9">
        <v>45928</v>
      </c>
      <c r="K28" s="9">
        <v>45928</v>
      </c>
      <c r="L28" s="8" t="s">
        <v>23</v>
      </c>
    </row>
    <row r="29" spans="1:12" x14ac:dyDescent="0.3">
      <c r="A29" s="10" t="s">
        <v>76</v>
      </c>
      <c r="B29" s="10" t="s">
        <v>61</v>
      </c>
      <c r="C29" s="11" t="s">
        <v>91</v>
      </c>
      <c r="D29" s="12">
        <v>45973</v>
      </c>
      <c r="E29" s="10" t="s">
        <v>92</v>
      </c>
      <c r="F29" s="8" t="s">
        <v>122</v>
      </c>
      <c r="G29" s="23">
        <v>1454750</v>
      </c>
      <c r="H29" s="23">
        <v>1454750</v>
      </c>
      <c r="I29" s="13">
        <f t="shared" si="1"/>
        <v>1</v>
      </c>
      <c r="J29" s="9">
        <v>45986</v>
      </c>
      <c r="K29" s="9">
        <v>45986</v>
      </c>
      <c r="L29" s="8" t="s">
        <v>23</v>
      </c>
    </row>
    <row r="30" spans="1:12" x14ac:dyDescent="0.3">
      <c r="A30" s="10" t="s">
        <v>76</v>
      </c>
      <c r="B30" s="10" t="s">
        <v>61</v>
      </c>
      <c r="C30" s="11" t="s">
        <v>93</v>
      </c>
      <c r="D30" s="12">
        <v>45994</v>
      </c>
      <c r="E30" s="10" t="s">
        <v>94</v>
      </c>
      <c r="F30" s="8" t="s">
        <v>123</v>
      </c>
      <c r="G30" s="23">
        <v>2123000</v>
      </c>
      <c r="H30" s="23">
        <v>2123000</v>
      </c>
      <c r="I30" s="13">
        <f t="shared" si="1"/>
        <v>1</v>
      </c>
      <c r="J30" s="9">
        <v>46003</v>
      </c>
      <c r="K30" s="9">
        <v>46003</v>
      </c>
      <c r="L30" s="8" t="s">
        <v>23</v>
      </c>
    </row>
    <row r="31" spans="1:12" x14ac:dyDescent="0.3">
      <c r="A31" s="10" t="s">
        <v>76</v>
      </c>
      <c r="B31" s="10" t="s">
        <v>61</v>
      </c>
      <c r="C31" s="11" t="s">
        <v>95</v>
      </c>
      <c r="D31" s="12">
        <v>46021</v>
      </c>
      <c r="E31" s="10" t="s">
        <v>96</v>
      </c>
      <c r="F31" s="8" t="s">
        <v>124</v>
      </c>
      <c r="G31" s="23">
        <v>1584000</v>
      </c>
      <c r="H31" s="23">
        <v>1584000</v>
      </c>
      <c r="I31" s="13">
        <f t="shared" si="1"/>
        <v>1</v>
      </c>
      <c r="J31" s="9">
        <v>46023</v>
      </c>
      <c r="K31" s="9">
        <v>46387</v>
      </c>
      <c r="L31" s="8" t="s">
        <v>23</v>
      </c>
    </row>
    <row r="32" spans="1:12" x14ac:dyDescent="0.3">
      <c r="A32" s="10" t="s">
        <v>76</v>
      </c>
      <c r="B32" s="10" t="s">
        <v>61</v>
      </c>
      <c r="C32" s="11" t="s">
        <v>97</v>
      </c>
      <c r="D32" s="12">
        <v>46021</v>
      </c>
      <c r="E32" s="10" t="s">
        <v>98</v>
      </c>
      <c r="F32" s="8" t="s">
        <v>28</v>
      </c>
      <c r="G32" s="23">
        <v>3084000</v>
      </c>
      <c r="H32" s="23">
        <v>3084000</v>
      </c>
      <c r="I32" s="13">
        <f t="shared" si="1"/>
        <v>1</v>
      </c>
      <c r="J32" s="9">
        <v>46023</v>
      </c>
      <c r="K32" s="9">
        <v>46387</v>
      </c>
      <c r="L32" s="8" t="s">
        <v>23</v>
      </c>
    </row>
    <row r="33" spans="1:12" x14ac:dyDescent="0.3">
      <c r="A33" s="10" t="s">
        <v>76</v>
      </c>
      <c r="B33" s="10" t="s">
        <v>61</v>
      </c>
      <c r="C33" s="11" t="s">
        <v>99</v>
      </c>
      <c r="D33" s="12">
        <v>46021</v>
      </c>
      <c r="E33" s="10" t="s">
        <v>100</v>
      </c>
      <c r="F33" s="8" t="s">
        <v>125</v>
      </c>
      <c r="G33" s="23">
        <v>2640000</v>
      </c>
      <c r="H33" s="23">
        <v>2640000</v>
      </c>
      <c r="I33" s="13">
        <f t="shared" si="1"/>
        <v>1</v>
      </c>
      <c r="J33" s="9">
        <v>46023</v>
      </c>
      <c r="K33" s="9">
        <v>46387</v>
      </c>
      <c r="L33" s="8" t="s">
        <v>23</v>
      </c>
    </row>
    <row r="34" spans="1:12" x14ac:dyDescent="0.3">
      <c r="A34" s="10" t="s">
        <v>76</v>
      </c>
      <c r="B34" s="10" t="s">
        <v>61</v>
      </c>
      <c r="C34" s="11" t="s">
        <v>101</v>
      </c>
      <c r="D34" s="12">
        <v>46021</v>
      </c>
      <c r="E34" s="10" t="s">
        <v>102</v>
      </c>
      <c r="F34" s="8" t="s">
        <v>126</v>
      </c>
      <c r="G34" s="23">
        <v>7200000</v>
      </c>
      <c r="H34" s="23">
        <v>7200000</v>
      </c>
      <c r="I34" s="13">
        <f t="shared" si="1"/>
        <v>1</v>
      </c>
      <c r="J34" s="9">
        <v>46023</v>
      </c>
      <c r="K34" s="9">
        <v>46387</v>
      </c>
      <c r="L34" s="8" t="s">
        <v>23</v>
      </c>
    </row>
    <row r="35" spans="1:12" x14ac:dyDescent="0.3">
      <c r="A35" s="10" t="s">
        <v>76</v>
      </c>
      <c r="B35" s="10" t="s">
        <v>61</v>
      </c>
      <c r="C35" s="11" t="s">
        <v>103</v>
      </c>
      <c r="D35" s="12">
        <v>46017</v>
      </c>
      <c r="E35" s="10" t="s">
        <v>104</v>
      </c>
      <c r="F35" s="8" t="s">
        <v>127</v>
      </c>
      <c r="G35" s="23">
        <v>2970000</v>
      </c>
      <c r="H35" s="23">
        <v>2970000</v>
      </c>
      <c r="I35" s="13">
        <f t="shared" si="1"/>
        <v>1</v>
      </c>
      <c r="J35" s="9">
        <v>46023</v>
      </c>
      <c r="K35" s="9">
        <v>46387</v>
      </c>
      <c r="L35" s="8" t="s">
        <v>23</v>
      </c>
    </row>
    <row r="36" spans="1:12" x14ac:dyDescent="0.3">
      <c r="A36" s="10" t="s">
        <v>76</v>
      </c>
      <c r="B36" s="10" t="s">
        <v>61</v>
      </c>
      <c r="C36" s="11" t="s">
        <v>105</v>
      </c>
      <c r="D36" s="12">
        <v>46021</v>
      </c>
      <c r="E36" s="10" t="s">
        <v>106</v>
      </c>
      <c r="F36" s="8" t="s">
        <v>18</v>
      </c>
      <c r="G36" s="23">
        <v>4440000</v>
      </c>
      <c r="H36" s="23">
        <v>4440000</v>
      </c>
      <c r="I36" s="13">
        <f t="shared" si="1"/>
        <v>1</v>
      </c>
      <c r="J36" s="9">
        <v>46023</v>
      </c>
      <c r="K36" s="9">
        <v>46387</v>
      </c>
      <c r="L36" s="8" t="s">
        <v>23</v>
      </c>
    </row>
    <row r="37" spans="1:12" x14ac:dyDescent="0.3">
      <c r="A37" s="10" t="s">
        <v>76</v>
      </c>
      <c r="B37" s="10" t="s">
        <v>62</v>
      </c>
      <c r="C37" s="11" t="s">
        <v>107</v>
      </c>
      <c r="D37" s="12">
        <v>45930</v>
      </c>
      <c r="E37" s="10" t="s">
        <v>108</v>
      </c>
      <c r="F37" s="8" t="s">
        <v>30</v>
      </c>
      <c r="G37" s="23">
        <v>7100000</v>
      </c>
      <c r="H37" s="23">
        <v>7100000</v>
      </c>
      <c r="I37" s="13">
        <f t="shared" si="1"/>
        <v>1</v>
      </c>
      <c r="J37" s="9">
        <v>45930</v>
      </c>
      <c r="K37" s="9">
        <v>46295</v>
      </c>
      <c r="L37" s="8" t="s">
        <v>23</v>
      </c>
    </row>
    <row r="38" spans="1:12" x14ac:dyDescent="0.3">
      <c r="A38" s="10" t="s">
        <v>76</v>
      </c>
      <c r="B38" s="10" t="s">
        <v>62</v>
      </c>
      <c r="C38" s="11" t="s">
        <v>109</v>
      </c>
      <c r="D38" s="12">
        <v>45954</v>
      </c>
      <c r="E38" s="10" t="s">
        <v>110</v>
      </c>
      <c r="F38" s="8" t="s">
        <v>128</v>
      </c>
      <c r="G38" s="23">
        <v>3320000</v>
      </c>
      <c r="H38" s="23">
        <v>3320000</v>
      </c>
      <c r="I38" s="13">
        <f t="shared" si="1"/>
        <v>1</v>
      </c>
      <c r="J38" s="9">
        <v>45955</v>
      </c>
      <c r="K38" s="9">
        <v>45955</v>
      </c>
      <c r="L38" s="8" t="s">
        <v>23</v>
      </c>
    </row>
    <row r="39" spans="1:12" x14ac:dyDescent="0.3">
      <c r="A39" s="10" t="s">
        <v>76</v>
      </c>
      <c r="B39" s="10" t="s">
        <v>61</v>
      </c>
      <c r="C39" s="11" t="s">
        <v>111</v>
      </c>
      <c r="D39" s="12">
        <v>45972</v>
      </c>
      <c r="E39" s="10" t="s">
        <v>112</v>
      </c>
      <c r="F39" s="8" t="s">
        <v>129</v>
      </c>
      <c r="G39" s="23">
        <v>2965000</v>
      </c>
      <c r="H39" s="23">
        <v>2965000</v>
      </c>
      <c r="I39" s="13">
        <f t="shared" si="1"/>
        <v>1</v>
      </c>
      <c r="J39" s="9">
        <v>45976</v>
      </c>
      <c r="K39" s="9">
        <v>45976</v>
      </c>
      <c r="L39" s="8" t="s">
        <v>23</v>
      </c>
    </row>
    <row r="40" spans="1:12" x14ac:dyDescent="0.3">
      <c r="A40" s="10" t="s">
        <v>76</v>
      </c>
      <c r="B40" s="10" t="s">
        <v>61</v>
      </c>
      <c r="C40" s="11" t="s">
        <v>113</v>
      </c>
      <c r="D40" s="12">
        <v>45972</v>
      </c>
      <c r="E40" s="10" t="s">
        <v>114</v>
      </c>
      <c r="F40" s="8" t="s">
        <v>130</v>
      </c>
      <c r="G40" s="23">
        <v>6600000</v>
      </c>
      <c r="H40" s="23">
        <v>6600000</v>
      </c>
      <c r="I40" s="13">
        <f t="shared" si="1"/>
        <v>1</v>
      </c>
      <c r="J40" s="9">
        <v>45976</v>
      </c>
      <c r="K40" s="9">
        <v>45976</v>
      </c>
      <c r="L40" s="8" t="s">
        <v>23</v>
      </c>
    </row>
    <row r="41" spans="1:12" x14ac:dyDescent="0.3">
      <c r="A41" s="10" t="s">
        <v>76</v>
      </c>
      <c r="B41" s="10" t="s">
        <v>62</v>
      </c>
      <c r="C41" s="11" t="s">
        <v>115</v>
      </c>
      <c r="D41" s="12">
        <v>45972</v>
      </c>
      <c r="E41" s="10" t="s">
        <v>38</v>
      </c>
      <c r="F41" s="8" t="s">
        <v>16</v>
      </c>
      <c r="G41" s="23">
        <v>4928000</v>
      </c>
      <c r="H41" s="23">
        <v>4928000</v>
      </c>
      <c r="I41" s="13">
        <f t="shared" si="1"/>
        <v>1</v>
      </c>
      <c r="J41" s="9">
        <v>45976</v>
      </c>
      <c r="K41" s="9">
        <v>45976</v>
      </c>
      <c r="L41" s="8" t="s">
        <v>23</v>
      </c>
    </row>
    <row r="42" spans="1:12" x14ac:dyDescent="0.3">
      <c r="A42" s="10" t="s">
        <v>76</v>
      </c>
      <c r="B42" s="10" t="s">
        <v>61</v>
      </c>
      <c r="C42" s="11" t="s">
        <v>116</v>
      </c>
      <c r="D42" s="12">
        <v>45972</v>
      </c>
      <c r="E42" s="10" t="s">
        <v>117</v>
      </c>
      <c r="F42" s="8" t="s">
        <v>131</v>
      </c>
      <c r="G42" s="23">
        <v>4950000</v>
      </c>
      <c r="H42" s="23">
        <v>4950000</v>
      </c>
      <c r="I42" s="13">
        <f t="shared" si="1"/>
        <v>1</v>
      </c>
      <c r="J42" s="9">
        <v>45976</v>
      </c>
      <c r="K42" s="9">
        <v>45976</v>
      </c>
      <c r="L42" s="8" t="s">
        <v>23</v>
      </c>
    </row>
    <row r="43" spans="1:12" x14ac:dyDescent="0.3">
      <c r="A43" s="8" t="s">
        <v>21</v>
      </c>
      <c r="B43" s="10" t="s">
        <v>61</v>
      </c>
      <c r="C43" s="11" t="s">
        <v>133</v>
      </c>
      <c r="D43" s="12">
        <v>45944</v>
      </c>
      <c r="E43" s="10" t="s">
        <v>134</v>
      </c>
      <c r="F43" s="8" t="s">
        <v>19</v>
      </c>
      <c r="G43" s="23">
        <v>4565000</v>
      </c>
      <c r="H43" s="23">
        <v>4389000</v>
      </c>
      <c r="I43" s="13">
        <f t="shared" si="1"/>
        <v>0.96144578313253015</v>
      </c>
      <c r="J43" s="9">
        <v>45949</v>
      </c>
      <c r="K43" s="9">
        <v>45949</v>
      </c>
      <c r="L43" s="8" t="s">
        <v>24</v>
      </c>
    </row>
    <row r="44" spans="1:12" x14ac:dyDescent="0.3">
      <c r="A44" s="8" t="s">
        <v>21</v>
      </c>
      <c r="B44" s="10" t="s">
        <v>61</v>
      </c>
      <c r="C44" s="11" t="s">
        <v>135</v>
      </c>
      <c r="D44" s="12">
        <v>45966</v>
      </c>
      <c r="E44" s="10" t="s">
        <v>136</v>
      </c>
      <c r="F44" s="8" t="s">
        <v>160</v>
      </c>
      <c r="G44" s="23">
        <v>4378000</v>
      </c>
      <c r="H44" s="23">
        <v>3960000</v>
      </c>
      <c r="I44" s="13">
        <f t="shared" si="1"/>
        <v>0.90452261306532666</v>
      </c>
      <c r="J44" s="9">
        <v>45967</v>
      </c>
      <c r="K44" s="9">
        <v>45981</v>
      </c>
      <c r="L44" s="8" t="s">
        <v>166</v>
      </c>
    </row>
    <row r="45" spans="1:12" x14ac:dyDescent="0.3">
      <c r="A45" s="8" t="s">
        <v>21</v>
      </c>
      <c r="B45" s="10" t="s">
        <v>61</v>
      </c>
      <c r="C45" s="11" t="s">
        <v>137</v>
      </c>
      <c r="D45" s="12">
        <v>45986</v>
      </c>
      <c r="E45" s="10" t="s">
        <v>138</v>
      </c>
      <c r="F45" s="8" t="s">
        <v>161</v>
      </c>
      <c r="G45" s="23">
        <v>3830000</v>
      </c>
      <c r="H45" s="23">
        <v>3600000</v>
      </c>
      <c r="I45" s="13">
        <f t="shared" si="1"/>
        <v>0.93994778067885121</v>
      </c>
      <c r="J45" s="9">
        <v>45988</v>
      </c>
      <c r="K45" s="9">
        <v>45989</v>
      </c>
      <c r="L45" s="8" t="s">
        <v>23</v>
      </c>
    </row>
    <row r="46" spans="1:12" x14ac:dyDescent="0.3">
      <c r="A46" s="8" t="s">
        <v>21</v>
      </c>
      <c r="B46" s="10" t="s">
        <v>139</v>
      </c>
      <c r="C46" s="11" t="s">
        <v>140</v>
      </c>
      <c r="D46" s="12">
        <v>45988</v>
      </c>
      <c r="E46" s="10" t="s">
        <v>141</v>
      </c>
      <c r="F46" s="8" t="s">
        <v>162</v>
      </c>
      <c r="G46" s="23">
        <v>6490000</v>
      </c>
      <c r="H46" s="23">
        <v>5940000</v>
      </c>
      <c r="I46" s="13">
        <f t="shared" si="1"/>
        <v>0.9152542372881356</v>
      </c>
      <c r="J46" s="9">
        <v>45989</v>
      </c>
      <c r="K46" s="9">
        <v>45991</v>
      </c>
      <c r="L46" s="8" t="s">
        <v>249</v>
      </c>
    </row>
    <row r="47" spans="1:12" x14ac:dyDescent="0.3">
      <c r="A47" s="8" t="s">
        <v>21</v>
      </c>
      <c r="B47" s="10" t="s">
        <v>62</v>
      </c>
      <c r="C47" s="11" t="s">
        <v>142</v>
      </c>
      <c r="D47" s="12">
        <v>45967</v>
      </c>
      <c r="E47" s="10" t="s">
        <v>143</v>
      </c>
      <c r="F47" s="8" t="s">
        <v>16</v>
      </c>
      <c r="G47" s="23">
        <v>1000000</v>
      </c>
      <c r="H47" s="23">
        <v>1000000</v>
      </c>
      <c r="I47" s="13">
        <f t="shared" si="1"/>
        <v>1</v>
      </c>
      <c r="J47" s="9">
        <v>45967</v>
      </c>
      <c r="K47" s="9">
        <v>45975</v>
      </c>
      <c r="L47" s="8" t="s">
        <v>23</v>
      </c>
    </row>
    <row r="48" spans="1:12" x14ac:dyDescent="0.3">
      <c r="A48" s="8" t="s">
        <v>21</v>
      </c>
      <c r="B48" s="10" t="s">
        <v>61</v>
      </c>
      <c r="C48" s="11" t="s">
        <v>144</v>
      </c>
      <c r="D48" s="12">
        <v>45967</v>
      </c>
      <c r="E48" s="10" t="s">
        <v>145</v>
      </c>
      <c r="F48" s="8" t="s">
        <v>163</v>
      </c>
      <c r="G48" s="23">
        <v>1540000</v>
      </c>
      <c r="H48" s="23">
        <v>1540000</v>
      </c>
      <c r="I48" s="13">
        <f t="shared" si="1"/>
        <v>1</v>
      </c>
      <c r="J48" s="9">
        <v>45967</v>
      </c>
      <c r="K48" s="9">
        <v>45979</v>
      </c>
      <c r="L48" s="8" t="s">
        <v>23</v>
      </c>
    </row>
    <row r="49" spans="1:12" x14ac:dyDescent="0.3">
      <c r="A49" s="8" t="s">
        <v>21</v>
      </c>
      <c r="B49" s="10" t="s">
        <v>61</v>
      </c>
      <c r="C49" s="11" t="s">
        <v>146</v>
      </c>
      <c r="D49" s="12">
        <v>45996</v>
      </c>
      <c r="E49" s="10" t="s">
        <v>143</v>
      </c>
      <c r="F49" s="8" t="s">
        <v>16</v>
      </c>
      <c r="G49" s="23">
        <v>779500</v>
      </c>
      <c r="H49" s="23">
        <v>779500</v>
      </c>
      <c r="I49" s="13">
        <f t="shared" si="1"/>
        <v>1</v>
      </c>
      <c r="J49" s="9">
        <v>45996</v>
      </c>
      <c r="K49" s="9">
        <v>46003</v>
      </c>
      <c r="L49" s="8" t="s">
        <v>23</v>
      </c>
    </row>
    <row r="50" spans="1:12" x14ac:dyDescent="0.3">
      <c r="A50" s="8" t="s">
        <v>21</v>
      </c>
      <c r="B50" s="10" t="s">
        <v>61</v>
      </c>
      <c r="C50" s="11" t="s">
        <v>147</v>
      </c>
      <c r="D50" s="12">
        <v>46014</v>
      </c>
      <c r="E50" s="10" t="s">
        <v>148</v>
      </c>
      <c r="F50" s="8" t="s">
        <v>164</v>
      </c>
      <c r="G50" s="23">
        <v>9900000</v>
      </c>
      <c r="H50" s="23">
        <v>9900000</v>
      </c>
      <c r="I50" s="13">
        <f t="shared" si="1"/>
        <v>1</v>
      </c>
      <c r="J50" s="9">
        <v>46023</v>
      </c>
      <c r="K50" s="9">
        <v>46387</v>
      </c>
      <c r="L50" s="8" t="s">
        <v>166</v>
      </c>
    </row>
    <row r="51" spans="1:12" x14ac:dyDescent="0.3">
      <c r="A51" s="8" t="s">
        <v>21</v>
      </c>
      <c r="B51" s="10" t="s">
        <v>61</v>
      </c>
      <c r="C51" s="11" t="s">
        <v>149</v>
      </c>
      <c r="D51" s="12">
        <v>46014</v>
      </c>
      <c r="E51" s="10" t="s">
        <v>150</v>
      </c>
      <c r="F51" s="8" t="s">
        <v>126</v>
      </c>
      <c r="G51" s="23">
        <v>4920000</v>
      </c>
      <c r="H51" s="23">
        <v>4920000</v>
      </c>
      <c r="I51" s="13">
        <f t="shared" si="1"/>
        <v>1</v>
      </c>
      <c r="J51" s="9">
        <v>46023</v>
      </c>
      <c r="K51" s="9">
        <v>46387</v>
      </c>
      <c r="L51" s="8" t="s">
        <v>23</v>
      </c>
    </row>
    <row r="52" spans="1:12" x14ac:dyDescent="0.3">
      <c r="A52" s="8" t="s">
        <v>21</v>
      </c>
      <c r="B52" s="10" t="s">
        <v>61</v>
      </c>
      <c r="C52" s="11" t="s">
        <v>151</v>
      </c>
      <c r="D52" s="12">
        <v>46014</v>
      </c>
      <c r="E52" s="10" t="s">
        <v>98</v>
      </c>
      <c r="F52" s="8" t="s">
        <v>28</v>
      </c>
      <c r="G52" s="23">
        <v>2508000</v>
      </c>
      <c r="H52" s="23">
        <v>2508000</v>
      </c>
      <c r="I52" s="13">
        <f t="shared" si="1"/>
        <v>1</v>
      </c>
      <c r="J52" s="9">
        <v>46023</v>
      </c>
      <c r="K52" s="9">
        <v>46387</v>
      </c>
      <c r="L52" s="8" t="s">
        <v>23</v>
      </c>
    </row>
    <row r="53" spans="1:12" x14ac:dyDescent="0.3">
      <c r="A53" s="8" t="s">
        <v>21</v>
      </c>
      <c r="B53" s="10" t="s">
        <v>61</v>
      </c>
      <c r="C53" s="11" t="s">
        <v>152</v>
      </c>
      <c r="D53" s="12">
        <v>46014</v>
      </c>
      <c r="E53" s="10" t="s">
        <v>153</v>
      </c>
      <c r="F53" s="8" t="s">
        <v>124</v>
      </c>
      <c r="G53" s="23">
        <v>3960000</v>
      </c>
      <c r="H53" s="23">
        <v>3960000</v>
      </c>
      <c r="I53" s="13">
        <f t="shared" si="1"/>
        <v>1</v>
      </c>
      <c r="J53" s="9">
        <v>46023</v>
      </c>
      <c r="K53" s="9">
        <v>46387</v>
      </c>
      <c r="L53" s="8" t="s">
        <v>23</v>
      </c>
    </row>
    <row r="54" spans="1:12" x14ac:dyDescent="0.3">
      <c r="A54" s="8" t="s">
        <v>21</v>
      </c>
      <c r="B54" s="10" t="s">
        <v>61</v>
      </c>
      <c r="C54" s="11" t="s">
        <v>154</v>
      </c>
      <c r="D54" s="12">
        <v>46008</v>
      </c>
      <c r="E54" s="10" t="s">
        <v>33</v>
      </c>
      <c r="F54" s="8" t="s">
        <v>70</v>
      </c>
      <c r="G54" s="23">
        <v>5665800</v>
      </c>
      <c r="H54" s="23">
        <v>5665800</v>
      </c>
      <c r="I54" s="13">
        <f t="shared" si="1"/>
        <v>1</v>
      </c>
      <c r="J54" s="9">
        <v>46023</v>
      </c>
      <c r="K54" s="9">
        <v>46387</v>
      </c>
      <c r="L54" s="8" t="s">
        <v>23</v>
      </c>
    </row>
    <row r="55" spans="1:12" x14ac:dyDescent="0.3">
      <c r="A55" s="8" t="s">
        <v>21</v>
      </c>
      <c r="B55" s="10" t="s">
        <v>61</v>
      </c>
      <c r="C55" s="11" t="s">
        <v>155</v>
      </c>
      <c r="D55" s="12">
        <v>46008</v>
      </c>
      <c r="E55" s="10" t="s">
        <v>58</v>
      </c>
      <c r="F55" s="8" t="s">
        <v>72</v>
      </c>
      <c r="G55" s="23">
        <v>4200000</v>
      </c>
      <c r="H55" s="23">
        <v>4200000</v>
      </c>
      <c r="I55" s="13">
        <f t="shared" si="1"/>
        <v>1</v>
      </c>
      <c r="J55" s="9">
        <v>46023</v>
      </c>
      <c r="K55" s="9">
        <v>46387</v>
      </c>
      <c r="L55" s="8" t="s">
        <v>23</v>
      </c>
    </row>
    <row r="56" spans="1:12" x14ac:dyDescent="0.3">
      <c r="A56" s="8" t="s">
        <v>21</v>
      </c>
      <c r="B56" s="10" t="s">
        <v>61</v>
      </c>
      <c r="C56" s="11" t="s">
        <v>156</v>
      </c>
      <c r="D56" s="12">
        <v>46010</v>
      </c>
      <c r="E56" s="10" t="s">
        <v>78</v>
      </c>
      <c r="F56" s="8" t="s">
        <v>118</v>
      </c>
      <c r="G56" s="23">
        <v>6600000</v>
      </c>
      <c r="H56" s="23">
        <v>6600000</v>
      </c>
      <c r="I56" s="13">
        <f t="shared" si="1"/>
        <v>1</v>
      </c>
      <c r="J56" s="9">
        <v>46023</v>
      </c>
      <c r="K56" s="9">
        <v>46387</v>
      </c>
      <c r="L56" s="8" t="s">
        <v>23</v>
      </c>
    </row>
    <row r="57" spans="1:12" x14ac:dyDescent="0.3">
      <c r="A57" s="8" t="s">
        <v>21</v>
      </c>
      <c r="B57" s="10" t="s">
        <v>62</v>
      </c>
      <c r="C57" s="11" t="s">
        <v>157</v>
      </c>
      <c r="D57" s="12">
        <v>45951</v>
      </c>
      <c r="E57" s="10" t="s">
        <v>143</v>
      </c>
      <c r="F57" s="8" t="s">
        <v>16</v>
      </c>
      <c r="G57" s="23">
        <v>2819200</v>
      </c>
      <c r="H57" s="23">
        <v>2819200</v>
      </c>
      <c r="I57" s="13">
        <f t="shared" si="1"/>
        <v>1</v>
      </c>
      <c r="J57" s="9">
        <v>45951</v>
      </c>
      <c r="K57" s="9">
        <v>45958</v>
      </c>
      <c r="L57" s="8" t="s">
        <v>24</v>
      </c>
    </row>
    <row r="58" spans="1:12" x14ac:dyDescent="0.3">
      <c r="A58" s="8" t="s">
        <v>21</v>
      </c>
      <c r="B58" s="10" t="s">
        <v>79</v>
      </c>
      <c r="C58" s="11" t="s">
        <v>158</v>
      </c>
      <c r="D58" s="12">
        <v>46010</v>
      </c>
      <c r="E58" s="10" t="s">
        <v>159</v>
      </c>
      <c r="F58" s="8" t="s">
        <v>69</v>
      </c>
      <c r="G58" s="23">
        <v>7677120</v>
      </c>
      <c r="H58" s="23">
        <v>7677120</v>
      </c>
      <c r="I58" s="13">
        <f t="shared" si="1"/>
        <v>1</v>
      </c>
      <c r="J58" s="9">
        <v>46023</v>
      </c>
      <c r="K58" s="9">
        <v>46387</v>
      </c>
      <c r="L58" s="8" t="s">
        <v>165</v>
      </c>
    </row>
    <row r="59" spans="1:12" x14ac:dyDescent="0.3">
      <c r="A59" s="10" t="s">
        <v>25</v>
      </c>
      <c r="B59" s="10" t="s">
        <v>61</v>
      </c>
      <c r="C59" s="11" t="s">
        <v>167</v>
      </c>
      <c r="D59" s="12">
        <v>45954</v>
      </c>
      <c r="E59" s="10" t="s">
        <v>31</v>
      </c>
      <c r="F59" s="10" t="s">
        <v>222</v>
      </c>
      <c r="G59" s="24">
        <v>7590000</v>
      </c>
      <c r="H59" s="24">
        <v>7590000</v>
      </c>
      <c r="I59" s="13">
        <v>1</v>
      </c>
      <c r="J59" s="12">
        <v>45954</v>
      </c>
      <c r="K59" s="12">
        <v>45961</v>
      </c>
      <c r="L59" s="8" t="s">
        <v>24</v>
      </c>
    </row>
    <row r="60" spans="1:12" x14ac:dyDescent="0.3">
      <c r="A60" s="10" t="s">
        <v>25</v>
      </c>
      <c r="B60" s="10" t="s">
        <v>61</v>
      </c>
      <c r="C60" s="11" t="s">
        <v>168</v>
      </c>
      <c r="D60" s="12">
        <v>45968</v>
      </c>
      <c r="E60" s="10" t="s">
        <v>169</v>
      </c>
      <c r="F60" s="10" t="s">
        <v>223</v>
      </c>
      <c r="G60" s="24">
        <v>4300000</v>
      </c>
      <c r="H60" s="24">
        <v>4300000</v>
      </c>
      <c r="I60" s="13">
        <v>1</v>
      </c>
      <c r="J60" s="12">
        <v>45968</v>
      </c>
      <c r="K60" s="12">
        <v>46335</v>
      </c>
      <c r="L60" s="8" t="s">
        <v>24</v>
      </c>
    </row>
    <row r="61" spans="1:12" x14ac:dyDescent="0.3">
      <c r="A61" s="10" t="s">
        <v>25</v>
      </c>
      <c r="B61" s="10" t="s">
        <v>61</v>
      </c>
      <c r="C61" s="11" t="s">
        <v>170</v>
      </c>
      <c r="D61" s="12">
        <v>45968</v>
      </c>
      <c r="E61" s="10" t="s">
        <v>171</v>
      </c>
      <c r="F61" s="10" t="s">
        <v>224</v>
      </c>
      <c r="G61" s="24">
        <v>5900000</v>
      </c>
      <c r="H61" s="24">
        <v>5900000</v>
      </c>
      <c r="I61" s="13">
        <v>1</v>
      </c>
      <c r="J61" s="12">
        <v>45968</v>
      </c>
      <c r="K61" s="12">
        <v>45968</v>
      </c>
      <c r="L61" s="8" t="s">
        <v>24</v>
      </c>
    </row>
    <row r="62" spans="1:12" x14ac:dyDescent="0.3">
      <c r="A62" s="10" t="s">
        <v>25</v>
      </c>
      <c r="B62" s="10" t="s">
        <v>62</v>
      </c>
      <c r="C62" s="11" t="s">
        <v>172</v>
      </c>
      <c r="D62" s="12">
        <v>45968</v>
      </c>
      <c r="E62" s="10" t="s">
        <v>173</v>
      </c>
      <c r="F62" s="10" t="s">
        <v>225</v>
      </c>
      <c r="G62" s="24">
        <v>10400000</v>
      </c>
      <c r="H62" s="24">
        <v>10400000</v>
      </c>
      <c r="I62" s="13">
        <v>1</v>
      </c>
      <c r="J62" s="12">
        <v>45968</v>
      </c>
      <c r="K62" s="12">
        <v>45968</v>
      </c>
      <c r="L62" s="8" t="s">
        <v>24</v>
      </c>
    </row>
    <row r="63" spans="1:12" x14ac:dyDescent="0.3">
      <c r="A63" s="10" t="s">
        <v>25</v>
      </c>
      <c r="B63" s="10" t="s">
        <v>139</v>
      </c>
      <c r="C63" s="11" t="s">
        <v>174</v>
      </c>
      <c r="D63" s="12">
        <v>45969</v>
      </c>
      <c r="E63" s="10" t="s">
        <v>175</v>
      </c>
      <c r="F63" s="10" t="s">
        <v>226</v>
      </c>
      <c r="G63" s="24">
        <v>7200000</v>
      </c>
      <c r="H63" s="24">
        <v>7200000</v>
      </c>
      <c r="I63" s="13">
        <v>1</v>
      </c>
      <c r="J63" s="12">
        <v>45970</v>
      </c>
      <c r="K63" s="12">
        <v>45971</v>
      </c>
      <c r="L63" s="8" t="s">
        <v>249</v>
      </c>
    </row>
    <row r="64" spans="1:12" x14ac:dyDescent="0.3">
      <c r="A64" s="10" t="s">
        <v>25</v>
      </c>
      <c r="B64" s="10" t="s">
        <v>61</v>
      </c>
      <c r="C64" s="11" t="s">
        <v>176</v>
      </c>
      <c r="D64" s="12">
        <v>45969</v>
      </c>
      <c r="E64" s="10" t="s">
        <v>169</v>
      </c>
      <c r="F64" s="10" t="s">
        <v>223</v>
      </c>
      <c r="G64" s="24">
        <v>3185000</v>
      </c>
      <c r="H64" s="24">
        <v>3185000</v>
      </c>
      <c r="I64" s="13">
        <v>1</v>
      </c>
      <c r="J64" s="12">
        <v>45969</v>
      </c>
      <c r="K64" s="12">
        <v>45969</v>
      </c>
      <c r="L64" s="8" t="s">
        <v>24</v>
      </c>
    </row>
    <row r="65" spans="1:12" x14ac:dyDescent="0.3">
      <c r="A65" s="10" t="s">
        <v>25</v>
      </c>
      <c r="B65" s="10" t="s">
        <v>61</v>
      </c>
      <c r="C65" s="11" t="s">
        <v>177</v>
      </c>
      <c r="D65" s="12">
        <v>45979</v>
      </c>
      <c r="E65" s="10" t="s">
        <v>178</v>
      </c>
      <c r="F65" s="10" t="s">
        <v>227</v>
      </c>
      <c r="G65" s="24">
        <v>3300000.0000000005</v>
      </c>
      <c r="H65" s="24">
        <v>3300000.0000000005</v>
      </c>
      <c r="I65" s="13">
        <v>1</v>
      </c>
      <c r="J65" s="12">
        <v>45979</v>
      </c>
      <c r="K65" s="12">
        <v>45981</v>
      </c>
      <c r="L65" s="8" t="s">
        <v>24</v>
      </c>
    </row>
    <row r="66" spans="1:12" x14ac:dyDescent="0.3">
      <c r="A66" s="10" t="s">
        <v>25</v>
      </c>
      <c r="B66" s="10" t="s">
        <v>61</v>
      </c>
      <c r="C66" s="11" t="s">
        <v>179</v>
      </c>
      <c r="D66" s="12">
        <v>45987</v>
      </c>
      <c r="E66" s="10" t="s">
        <v>180</v>
      </c>
      <c r="F66" s="10" t="s">
        <v>228</v>
      </c>
      <c r="G66" s="24">
        <v>10350000</v>
      </c>
      <c r="H66" s="24">
        <v>10350000</v>
      </c>
      <c r="I66" s="13">
        <v>1</v>
      </c>
      <c r="J66" s="12">
        <v>45987</v>
      </c>
      <c r="K66" s="12">
        <v>45990</v>
      </c>
      <c r="L66" s="8" t="s">
        <v>24</v>
      </c>
    </row>
    <row r="67" spans="1:12" x14ac:dyDescent="0.3">
      <c r="A67" s="10" t="s">
        <v>25</v>
      </c>
      <c r="B67" s="10" t="s">
        <v>61</v>
      </c>
      <c r="C67" s="11" t="s">
        <v>181</v>
      </c>
      <c r="D67" s="12">
        <v>45995</v>
      </c>
      <c r="E67" s="10" t="s">
        <v>134</v>
      </c>
      <c r="F67" s="10" t="s">
        <v>229</v>
      </c>
      <c r="G67" s="24">
        <v>7150000.0000000009</v>
      </c>
      <c r="H67" s="24">
        <v>7150000.0000000009</v>
      </c>
      <c r="I67" s="13">
        <v>1</v>
      </c>
      <c r="J67" s="12">
        <v>45995</v>
      </c>
      <c r="K67" s="12">
        <v>45997</v>
      </c>
      <c r="L67" s="8" t="s">
        <v>24</v>
      </c>
    </row>
    <row r="68" spans="1:12" x14ac:dyDescent="0.3">
      <c r="A68" s="10" t="s">
        <v>25</v>
      </c>
      <c r="B68" s="10" t="s">
        <v>61</v>
      </c>
      <c r="C68" s="11" t="s">
        <v>182</v>
      </c>
      <c r="D68" s="12">
        <v>45995</v>
      </c>
      <c r="E68" s="10" t="s">
        <v>183</v>
      </c>
      <c r="F68" s="10" t="s">
        <v>230</v>
      </c>
      <c r="G68" s="24">
        <v>2970000.0000000005</v>
      </c>
      <c r="H68" s="24">
        <v>2970000.0000000005</v>
      </c>
      <c r="I68" s="13">
        <v>1</v>
      </c>
      <c r="J68" s="12">
        <v>45995</v>
      </c>
      <c r="K68" s="12">
        <v>45997</v>
      </c>
      <c r="L68" s="8" t="s">
        <v>24</v>
      </c>
    </row>
    <row r="69" spans="1:12" x14ac:dyDescent="0.3">
      <c r="A69" s="10" t="s">
        <v>25</v>
      </c>
      <c r="B69" s="10" t="s">
        <v>61</v>
      </c>
      <c r="C69" s="11" t="s">
        <v>184</v>
      </c>
      <c r="D69" s="12">
        <v>45996</v>
      </c>
      <c r="E69" s="10" t="s">
        <v>136</v>
      </c>
      <c r="F69" s="10" t="s">
        <v>231</v>
      </c>
      <c r="G69" s="24">
        <v>3300000.0000000005</v>
      </c>
      <c r="H69" s="24">
        <v>3300000.0000000005</v>
      </c>
      <c r="I69" s="13">
        <v>1</v>
      </c>
      <c r="J69" s="12">
        <v>45996</v>
      </c>
      <c r="K69" s="12">
        <v>46000</v>
      </c>
      <c r="L69" s="8" t="s">
        <v>24</v>
      </c>
    </row>
    <row r="70" spans="1:12" x14ac:dyDescent="0.3">
      <c r="A70" s="10" t="s">
        <v>25</v>
      </c>
      <c r="B70" s="10" t="s">
        <v>79</v>
      </c>
      <c r="C70" s="11" t="s">
        <v>185</v>
      </c>
      <c r="D70" s="12">
        <v>46002</v>
      </c>
      <c r="E70" s="10" t="s">
        <v>186</v>
      </c>
      <c r="F70" s="10" t="s">
        <v>232</v>
      </c>
      <c r="G70" s="24">
        <v>3500000</v>
      </c>
      <c r="H70" s="24">
        <v>3500000</v>
      </c>
      <c r="I70" s="13">
        <v>1</v>
      </c>
      <c r="J70" s="12">
        <v>46002</v>
      </c>
      <c r="K70" s="12">
        <v>46006</v>
      </c>
      <c r="L70" s="8" t="s">
        <v>24</v>
      </c>
    </row>
    <row r="71" spans="1:12" x14ac:dyDescent="0.3">
      <c r="A71" s="10" t="s">
        <v>25</v>
      </c>
      <c r="B71" s="10" t="s">
        <v>139</v>
      </c>
      <c r="C71" s="11" t="s">
        <v>187</v>
      </c>
      <c r="D71" s="12">
        <v>46003</v>
      </c>
      <c r="E71" s="10" t="s">
        <v>188</v>
      </c>
      <c r="F71" s="10" t="s">
        <v>233</v>
      </c>
      <c r="G71" s="24">
        <v>19580000</v>
      </c>
      <c r="H71" s="24">
        <v>17820000</v>
      </c>
      <c r="I71" s="13">
        <v>0.9101123595505618</v>
      </c>
      <c r="J71" s="12">
        <v>46003</v>
      </c>
      <c r="K71" s="12">
        <v>46007</v>
      </c>
      <c r="L71" s="8" t="s">
        <v>249</v>
      </c>
    </row>
    <row r="72" spans="1:12" x14ac:dyDescent="0.3">
      <c r="A72" s="10" t="s">
        <v>25</v>
      </c>
      <c r="B72" s="10" t="s">
        <v>62</v>
      </c>
      <c r="C72" s="11" t="s">
        <v>189</v>
      </c>
      <c r="D72" s="12">
        <v>46008</v>
      </c>
      <c r="E72" s="10" t="s">
        <v>190</v>
      </c>
      <c r="F72" s="10" t="s">
        <v>224</v>
      </c>
      <c r="G72" s="24">
        <v>8000000</v>
      </c>
      <c r="H72" s="24">
        <v>8000000</v>
      </c>
      <c r="I72" s="13">
        <v>1</v>
      </c>
      <c r="J72" s="12">
        <v>46008</v>
      </c>
      <c r="K72" s="12">
        <v>46009</v>
      </c>
      <c r="L72" s="8" t="s">
        <v>24</v>
      </c>
    </row>
    <row r="73" spans="1:12" x14ac:dyDescent="0.3">
      <c r="A73" s="10" t="s">
        <v>25</v>
      </c>
      <c r="B73" s="10" t="s">
        <v>61</v>
      </c>
      <c r="C73" s="11" t="s">
        <v>191</v>
      </c>
      <c r="D73" s="12">
        <v>46010</v>
      </c>
      <c r="E73" s="10" t="s">
        <v>192</v>
      </c>
      <c r="F73" s="10" t="s">
        <v>234</v>
      </c>
      <c r="G73" s="24">
        <v>23100000</v>
      </c>
      <c r="H73" s="24">
        <v>21600000</v>
      </c>
      <c r="I73" s="13">
        <v>0.93506493506493504</v>
      </c>
      <c r="J73" s="12">
        <v>46010</v>
      </c>
      <c r="K73" s="12">
        <v>46014</v>
      </c>
      <c r="L73" s="8" t="s">
        <v>27</v>
      </c>
    </row>
    <row r="74" spans="1:12" x14ac:dyDescent="0.3">
      <c r="A74" s="10" t="s">
        <v>25</v>
      </c>
      <c r="B74" s="10" t="s">
        <v>61</v>
      </c>
      <c r="C74" s="11" t="s">
        <v>193</v>
      </c>
      <c r="D74" s="12">
        <v>46011</v>
      </c>
      <c r="E74" s="10" t="s">
        <v>194</v>
      </c>
      <c r="F74" s="10" t="s">
        <v>235</v>
      </c>
      <c r="G74" s="24">
        <v>4152000</v>
      </c>
      <c r="H74" s="24">
        <v>4152000</v>
      </c>
      <c r="I74" s="13">
        <v>1</v>
      </c>
      <c r="J74" s="12">
        <v>46011</v>
      </c>
      <c r="K74" s="12">
        <v>46014</v>
      </c>
      <c r="L74" s="8" t="s">
        <v>24</v>
      </c>
    </row>
    <row r="75" spans="1:12" x14ac:dyDescent="0.3">
      <c r="A75" s="10" t="s">
        <v>25</v>
      </c>
      <c r="B75" s="10" t="s">
        <v>61</v>
      </c>
      <c r="C75" s="11" t="s">
        <v>195</v>
      </c>
      <c r="D75" s="12">
        <v>46011</v>
      </c>
      <c r="E75" s="10" t="s">
        <v>196</v>
      </c>
      <c r="F75" s="10" t="s">
        <v>236</v>
      </c>
      <c r="G75" s="24">
        <v>4700000</v>
      </c>
      <c r="H75" s="24">
        <v>4700000</v>
      </c>
      <c r="I75" s="13">
        <v>1</v>
      </c>
      <c r="J75" s="12">
        <v>46011</v>
      </c>
      <c r="K75" s="12">
        <v>46014</v>
      </c>
      <c r="L75" s="8" t="s">
        <v>24</v>
      </c>
    </row>
    <row r="76" spans="1:12" x14ac:dyDescent="0.3">
      <c r="A76" s="10" t="s">
        <v>25</v>
      </c>
      <c r="B76" s="10" t="s">
        <v>139</v>
      </c>
      <c r="C76" s="11" t="s">
        <v>197</v>
      </c>
      <c r="D76" s="12">
        <v>46013</v>
      </c>
      <c r="E76" s="10" t="s">
        <v>198</v>
      </c>
      <c r="F76" s="10" t="s">
        <v>237</v>
      </c>
      <c r="G76" s="24">
        <v>12180000</v>
      </c>
      <c r="H76" s="24">
        <v>12180000</v>
      </c>
      <c r="I76" s="13">
        <v>1</v>
      </c>
      <c r="J76" s="12">
        <v>46013</v>
      </c>
      <c r="K76" s="12">
        <v>46015</v>
      </c>
      <c r="L76" s="8" t="s">
        <v>249</v>
      </c>
    </row>
    <row r="77" spans="1:12" x14ac:dyDescent="0.3">
      <c r="A77" s="10" t="s">
        <v>25</v>
      </c>
      <c r="B77" s="10" t="s">
        <v>139</v>
      </c>
      <c r="C77" s="11" t="s">
        <v>199</v>
      </c>
      <c r="D77" s="12">
        <v>46014</v>
      </c>
      <c r="E77" s="10" t="s">
        <v>200</v>
      </c>
      <c r="F77" s="10" t="s">
        <v>238</v>
      </c>
      <c r="G77" s="24">
        <v>4900000</v>
      </c>
      <c r="H77" s="24">
        <v>4900000</v>
      </c>
      <c r="I77" s="13">
        <v>1</v>
      </c>
      <c r="J77" s="12">
        <v>46014</v>
      </c>
      <c r="K77" s="12">
        <v>46015</v>
      </c>
      <c r="L77" s="8" t="s">
        <v>249</v>
      </c>
    </row>
    <row r="78" spans="1:12" x14ac:dyDescent="0.3">
      <c r="A78" s="10" t="s">
        <v>25</v>
      </c>
      <c r="B78" s="10" t="s">
        <v>139</v>
      </c>
      <c r="C78" s="11" t="s">
        <v>201</v>
      </c>
      <c r="D78" s="12">
        <v>46015</v>
      </c>
      <c r="E78" s="10" t="s">
        <v>141</v>
      </c>
      <c r="F78" s="10" t="s">
        <v>239</v>
      </c>
      <c r="G78" s="24">
        <v>3000000</v>
      </c>
      <c r="H78" s="24">
        <v>3000000</v>
      </c>
      <c r="I78" s="13">
        <v>1</v>
      </c>
      <c r="J78" s="12">
        <v>46015</v>
      </c>
      <c r="K78" s="12">
        <v>46015</v>
      </c>
      <c r="L78" s="8" t="s">
        <v>249</v>
      </c>
    </row>
    <row r="79" spans="1:12" x14ac:dyDescent="0.3">
      <c r="A79" s="10" t="s">
        <v>25</v>
      </c>
      <c r="B79" s="10" t="s">
        <v>79</v>
      </c>
      <c r="C79" s="11" t="s">
        <v>202</v>
      </c>
      <c r="D79" s="12">
        <v>46022</v>
      </c>
      <c r="E79" s="10" t="s">
        <v>58</v>
      </c>
      <c r="F79" s="10" t="s">
        <v>240</v>
      </c>
      <c r="G79" s="24">
        <v>7524000</v>
      </c>
      <c r="H79" s="24">
        <v>7524000</v>
      </c>
      <c r="I79" s="13">
        <v>1</v>
      </c>
      <c r="J79" s="12">
        <v>46023</v>
      </c>
      <c r="K79" s="12">
        <v>46387</v>
      </c>
      <c r="L79" s="8" t="s">
        <v>165</v>
      </c>
    </row>
    <row r="80" spans="1:12" x14ac:dyDescent="0.3">
      <c r="A80" s="10" t="s">
        <v>25</v>
      </c>
      <c r="B80" s="10" t="s">
        <v>32</v>
      </c>
      <c r="C80" s="11" t="s">
        <v>203</v>
      </c>
      <c r="D80" s="12">
        <v>46022</v>
      </c>
      <c r="E80" s="10" t="s">
        <v>204</v>
      </c>
      <c r="F80" s="10" t="s">
        <v>241</v>
      </c>
      <c r="G80" s="24">
        <v>5320920</v>
      </c>
      <c r="H80" s="24">
        <v>5320920</v>
      </c>
      <c r="I80" s="13">
        <v>1</v>
      </c>
      <c r="J80" s="12">
        <v>46023</v>
      </c>
      <c r="K80" s="12">
        <v>46387</v>
      </c>
      <c r="L80" s="8" t="s">
        <v>165</v>
      </c>
    </row>
    <row r="81" spans="1:12" x14ac:dyDescent="0.3">
      <c r="A81" s="10" t="s">
        <v>25</v>
      </c>
      <c r="B81" s="10" t="s">
        <v>79</v>
      </c>
      <c r="C81" s="11" t="s">
        <v>205</v>
      </c>
      <c r="D81" s="12">
        <v>46022</v>
      </c>
      <c r="E81" s="10" t="s">
        <v>206</v>
      </c>
      <c r="F81" s="10" t="s">
        <v>242</v>
      </c>
      <c r="G81" s="24">
        <v>2390400</v>
      </c>
      <c r="H81" s="24">
        <v>2390400</v>
      </c>
      <c r="I81" s="13">
        <v>1</v>
      </c>
      <c r="J81" s="12">
        <v>46023</v>
      </c>
      <c r="K81" s="12">
        <v>46387</v>
      </c>
      <c r="L81" s="8" t="s">
        <v>165</v>
      </c>
    </row>
    <row r="82" spans="1:12" x14ac:dyDescent="0.3">
      <c r="A82" s="10" t="s">
        <v>25</v>
      </c>
      <c r="B82" s="10" t="s">
        <v>79</v>
      </c>
      <c r="C82" s="11" t="s">
        <v>207</v>
      </c>
      <c r="D82" s="12">
        <v>46022</v>
      </c>
      <c r="E82" s="10" t="s">
        <v>206</v>
      </c>
      <c r="F82" s="10" t="s">
        <v>242</v>
      </c>
      <c r="G82" s="24">
        <v>3706080</v>
      </c>
      <c r="H82" s="24">
        <v>3706080</v>
      </c>
      <c r="I82" s="13">
        <v>1</v>
      </c>
      <c r="J82" s="12">
        <v>46023</v>
      </c>
      <c r="K82" s="12">
        <v>46387</v>
      </c>
      <c r="L82" s="8" t="s">
        <v>165</v>
      </c>
    </row>
    <row r="83" spans="1:12" x14ac:dyDescent="0.3">
      <c r="A83" s="10" t="s">
        <v>25</v>
      </c>
      <c r="B83" s="10" t="s">
        <v>79</v>
      </c>
      <c r="C83" s="11" t="s">
        <v>208</v>
      </c>
      <c r="D83" s="12">
        <v>46022</v>
      </c>
      <c r="E83" s="10" t="s">
        <v>33</v>
      </c>
      <c r="F83" s="10" t="s">
        <v>34</v>
      </c>
      <c r="G83" s="24">
        <v>202430</v>
      </c>
      <c r="H83" s="24">
        <v>202430</v>
      </c>
      <c r="I83" s="13">
        <v>1</v>
      </c>
      <c r="J83" s="12">
        <v>46023</v>
      </c>
      <c r="K83" s="12">
        <v>46387</v>
      </c>
      <c r="L83" s="8" t="s">
        <v>165</v>
      </c>
    </row>
    <row r="84" spans="1:12" x14ac:dyDescent="0.3">
      <c r="A84" s="10" t="s">
        <v>25</v>
      </c>
      <c r="B84" s="10" t="s">
        <v>61</v>
      </c>
      <c r="C84" s="11" t="s">
        <v>209</v>
      </c>
      <c r="D84" s="12">
        <v>46022</v>
      </c>
      <c r="E84" s="10" t="s">
        <v>150</v>
      </c>
      <c r="F84" s="10" t="s">
        <v>243</v>
      </c>
      <c r="G84" s="24">
        <v>5808000</v>
      </c>
      <c r="H84" s="24">
        <v>5808000</v>
      </c>
      <c r="I84" s="13">
        <v>1</v>
      </c>
      <c r="J84" s="12">
        <v>46023</v>
      </c>
      <c r="K84" s="12">
        <v>46387</v>
      </c>
      <c r="L84" s="8" t="s">
        <v>24</v>
      </c>
    </row>
    <row r="85" spans="1:12" x14ac:dyDescent="0.3">
      <c r="A85" s="10" t="s">
        <v>25</v>
      </c>
      <c r="B85" s="10" t="s">
        <v>61</v>
      </c>
      <c r="C85" s="11" t="s">
        <v>210</v>
      </c>
      <c r="D85" s="12">
        <v>46022</v>
      </c>
      <c r="E85" s="10" t="s">
        <v>211</v>
      </c>
      <c r="F85" s="10" t="s">
        <v>244</v>
      </c>
      <c r="G85" s="24">
        <v>1980000</v>
      </c>
      <c r="H85" s="24">
        <v>1980000</v>
      </c>
      <c r="I85" s="13">
        <v>1</v>
      </c>
      <c r="J85" s="12">
        <v>46023</v>
      </c>
      <c r="K85" s="12">
        <v>46387</v>
      </c>
      <c r="L85" s="8" t="s">
        <v>24</v>
      </c>
    </row>
    <row r="86" spans="1:12" x14ac:dyDescent="0.3">
      <c r="A86" s="10" t="s">
        <v>25</v>
      </c>
      <c r="B86" s="10" t="s">
        <v>61</v>
      </c>
      <c r="C86" s="11" t="s">
        <v>212</v>
      </c>
      <c r="D86" s="12">
        <v>46022</v>
      </c>
      <c r="E86" s="10" t="s">
        <v>213</v>
      </c>
      <c r="F86" s="10" t="s">
        <v>245</v>
      </c>
      <c r="G86" s="24">
        <v>1716000</v>
      </c>
      <c r="H86" s="24">
        <v>1716000</v>
      </c>
      <c r="I86" s="13">
        <v>1</v>
      </c>
      <c r="J86" s="12">
        <v>46023</v>
      </c>
      <c r="K86" s="12">
        <v>46387</v>
      </c>
      <c r="L86" s="8" t="s">
        <v>24</v>
      </c>
    </row>
    <row r="87" spans="1:12" x14ac:dyDescent="0.3">
      <c r="A87" s="10" t="s">
        <v>25</v>
      </c>
      <c r="B87" s="10" t="s">
        <v>61</v>
      </c>
      <c r="C87" s="11" t="s">
        <v>214</v>
      </c>
      <c r="D87" s="12">
        <v>46022</v>
      </c>
      <c r="E87" s="10" t="s">
        <v>215</v>
      </c>
      <c r="F87" s="10" t="s">
        <v>246</v>
      </c>
      <c r="G87" s="24">
        <v>3000000</v>
      </c>
      <c r="H87" s="24">
        <v>3000000</v>
      </c>
      <c r="I87" s="13">
        <v>1</v>
      </c>
      <c r="J87" s="12">
        <v>46023</v>
      </c>
      <c r="K87" s="12">
        <v>46387</v>
      </c>
      <c r="L87" s="8" t="s">
        <v>24</v>
      </c>
    </row>
    <row r="88" spans="1:12" x14ac:dyDescent="0.3">
      <c r="A88" s="10" t="s">
        <v>25</v>
      </c>
      <c r="B88" s="10" t="s">
        <v>61</v>
      </c>
      <c r="C88" s="11" t="s">
        <v>216</v>
      </c>
      <c r="D88" s="12">
        <v>46022</v>
      </c>
      <c r="E88" s="10" t="s">
        <v>217</v>
      </c>
      <c r="F88" s="10" t="s">
        <v>247</v>
      </c>
      <c r="G88" s="24">
        <v>2244000</v>
      </c>
      <c r="H88" s="24">
        <v>2244000</v>
      </c>
      <c r="I88" s="13">
        <v>1</v>
      </c>
      <c r="J88" s="12">
        <v>46023</v>
      </c>
      <c r="K88" s="12">
        <v>46387</v>
      </c>
      <c r="L88" s="8" t="s">
        <v>24</v>
      </c>
    </row>
    <row r="89" spans="1:12" x14ac:dyDescent="0.3">
      <c r="A89" s="10" t="s">
        <v>25</v>
      </c>
      <c r="B89" s="10" t="s">
        <v>61</v>
      </c>
      <c r="C89" s="11" t="s">
        <v>218</v>
      </c>
      <c r="D89" s="12">
        <v>46022</v>
      </c>
      <c r="E89" s="10" t="s">
        <v>78</v>
      </c>
      <c r="F89" s="10" t="s">
        <v>248</v>
      </c>
      <c r="G89" s="24">
        <v>6600000</v>
      </c>
      <c r="H89" s="24">
        <v>6600000</v>
      </c>
      <c r="I89" s="13">
        <v>1</v>
      </c>
      <c r="J89" s="12">
        <v>46023</v>
      </c>
      <c r="K89" s="12">
        <v>46387</v>
      </c>
      <c r="L89" s="8" t="s">
        <v>23</v>
      </c>
    </row>
    <row r="90" spans="1:12" x14ac:dyDescent="0.3">
      <c r="A90" s="10" t="s">
        <v>25</v>
      </c>
      <c r="B90" s="10" t="s">
        <v>61</v>
      </c>
      <c r="C90" s="11" t="s">
        <v>219</v>
      </c>
      <c r="D90" s="12">
        <v>46022</v>
      </c>
      <c r="E90" s="10" t="s">
        <v>220</v>
      </c>
      <c r="F90" s="10" t="s">
        <v>120</v>
      </c>
      <c r="G90" s="24">
        <v>48696000</v>
      </c>
      <c r="H90" s="24">
        <v>48696000</v>
      </c>
      <c r="I90" s="13">
        <v>1</v>
      </c>
      <c r="J90" s="12">
        <v>46024</v>
      </c>
      <c r="K90" s="12">
        <v>46387</v>
      </c>
      <c r="L90" s="10" t="s">
        <v>250</v>
      </c>
    </row>
    <row r="91" spans="1:12" x14ac:dyDescent="0.3">
      <c r="A91" s="10" t="s">
        <v>25</v>
      </c>
      <c r="B91" s="10" t="s">
        <v>61</v>
      </c>
      <c r="C91" s="11" t="s">
        <v>221</v>
      </c>
      <c r="D91" s="12">
        <v>46022</v>
      </c>
      <c r="E91" s="10" t="s">
        <v>88</v>
      </c>
      <c r="F91" s="10" t="s">
        <v>121</v>
      </c>
      <c r="G91" s="24">
        <v>9900000</v>
      </c>
      <c r="H91" s="24">
        <v>9900000</v>
      </c>
      <c r="I91" s="13">
        <v>1</v>
      </c>
      <c r="J91" s="12">
        <v>46024</v>
      </c>
      <c r="K91" s="12">
        <v>46387</v>
      </c>
      <c r="L91" s="8" t="s">
        <v>24</v>
      </c>
    </row>
    <row r="92" spans="1:12" x14ac:dyDescent="0.3">
      <c r="A92" s="8" t="s">
        <v>259</v>
      </c>
      <c r="B92" s="10" t="s">
        <v>62</v>
      </c>
      <c r="C92" s="11" t="s">
        <v>251</v>
      </c>
      <c r="D92" s="12">
        <v>45959</v>
      </c>
      <c r="E92" s="10" t="s">
        <v>110</v>
      </c>
      <c r="F92" s="8" t="s">
        <v>128</v>
      </c>
      <c r="G92" s="23">
        <v>3245000</v>
      </c>
      <c r="H92" s="23">
        <v>3245000</v>
      </c>
      <c r="I92" s="13">
        <f t="shared" ref="I92:I95" si="2">H92/G92</f>
        <v>1</v>
      </c>
      <c r="J92" s="9">
        <v>45959</v>
      </c>
      <c r="K92" s="9">
        <v>45962</v>
      </c>
      <c r="L92" s="8" t="s">
        <v>24</v>
      </c>
    </row>
    <row r="93" spans="1:12" x14ac:dyDescent="0.3">
      <c r="A93" s="8" t="s">
        <v>259</v>
      </c>
      <c r="B93" s="10" t="s">
        <v>79</v>
      </c>
      <c r="C93" s="11" t="s">
        <v>252</v>
      </c>
      <c r="D93" s="12">
        <v>46018</v>
      </c>
      <c r="E93" s="10" t="s">
        <v>58</v>
      </c>
      <c r="F93" s="8" t="s">
        <v>72</v>
      </c>
      <c r="G93" s="23">
        <v>2640000</v>
      </c>
      <c r="H93" s="23">
        <v>2640000</v>
      </c>
      <c r="I93" s="13">
        <f t="shared" si="2"/>
        <v>1</v>
      </c>
      <c r="J93" s="9">
        <v>46023</v>
      </c>
      <c r="K93" s="9">
        <v>46023</v>
      </c>
      <c r="L93" s="8" t="s">
        <v>24</v>
      </c>
    </row>
    <row r="94" spans="1:12" x14ac:dyDescent="0.3">
      <c r="A94" s="8" t="s">
        <v>259</v>
      </c>
      <c r="B94" s="10" t="s">
        <v>79</v>
      </c>
      <c r="C94" s="11" t="s">
        <v>253</v>
      </c>
      <c r="D94" s="12">
        <v>46018</v>
      </c>
      <c r="E94" s="10" t="s">
        <v>260</v>
      </c>
      <c r="F94" s="8" t="s">
        <v>70</v>
      </c>
      <c r="G94" s="23">
        <v>572400</v>
      </c>
      <c r="H94" s="23">
        <v>572400</v>
      </c>
      <c r="I94" s="13">
        <f t="shared" si="2"/>
        <v>1</v>
      </c>
      <c r="J94" s="9">
        <v>46023</v>
      </c>
      <c r="K94" s="9">
        <v>46023</v>
      </c>
      <c r="L94" s="8" t="s">
        <v>24</v>
      </c>
    </row>
    <row r="95" spans="1:12" x14ac:dyDescent="0.3">
      <c r="A95" s="8" t="s">
        <v>259</v>
      </c>
      <c r="B95" s="10" t="s">
        <v>79</v>
      </c>
      <c r="C95" s="11" t="s">
        <v>254</v>
      </c>
      <c r="D95" s="12">
        <v>46018</v>
      </c>
      <c r="E95" s="10" t="s">
        <v>260</v>
      </c>
      <c r="F95" s="8" t="s">
        <v>70</v>
      </c>
      <c r="G95" s="23">
        <v>406800</v>
      </c>
      <c r="H95" s="23">
        <v>406800</v>
      </c>
      <c r="I95" s="13">
        <f t="shared" si="2"/>
        <v>1</v>
      </c>
      <c r="J95" s="9">
        <v>46023</v>
      </c>
      <c r="K95" s="9">
        <v>46023</v>
      </c>
      <c r="L95" s="8" t="s">
        <v>24</v>
      </c>
    </row>
    <row r="96" spans="1:12" x14ac:dyDescent="0.3">
      <c r="A96" s="8" t="s">
        <v>259</v>
      </c>
      <c r="B96" s="10" t="s">
        <v>62</v>
      </c>
      <c r="C96" s="11" t="s">
        <v>255</v>
      </c>
      <c r="D96" s="12">
        <v>46001</v>
      </c>
      <c r="E96" s="10" t="s">
        <v>261</v>
      </c>
      <c r="F96" s="8" t="s">
        <v>264</v>
      </c>
      <c r="G96" s="23">
        <v>1800000</v>
      </c>
      <c r="H96" s="23">
        <v>1800000</v>
      </c>
      <c r="I96" s="13">
        <v>1</v>
      </c>
      <c r="J96" s="9">
        <v>46001</v>
      </c>
      <c r="K96" s="9">
        <v>46004</v>
      </c>
      <c r="L96" s="8" t="s">
        <v>24</v>
      </c>
    </row>
    <row r="97" spans="1:12" x14ac:dyDescent="0.3">
      <c r="A97" s="8" t="s">
        <v>259</v>
      </c>
      <c r="B97" s="10" t="s">
        <v>62</v>
      </c>
      <c r="C97" s="11" t="s">
        <v>256</v>
      </c>
      <c r="D97" s="12">
        <v>46001</v>
      </c>
      <c r="E97" s="10" t="s">
        <v>262</v>
      </c>
      <c r="F97" s="8" t="s">
        <v>265</v>
      </c>
      <c r="G97" s="23">
        <v>1800000</v>
      </c>
      <c r="H97" s="23">
        <v>1800000</v>
      </c>
      <c r="I97" s="13">
        <v>1</v>
      </c>
      <c r="J97" s="9">
        <v>46004</v>
      </c>
      <c r="K97" s="9">
        <v>46004</v>
      </c>
      <c r="L97" s="8" t="s">
        <v>24</v>
      </c>
    </row>
    <row r="98" spans="1:12" x14ac:dyDescent="0.3">
      <c r="A98" s="8" t="s">
        <v>259</v>
      </c>
      <c r="B98" s="10" t="s">
        <v>61</v>
      </c>
      <c r="C98" s="11" t="s">
        <v>257</v>
      </c>
      <c r="D98" s="12">
        <v>46004</v>
      </c>
      <c r="E98" s="10" t="s">
        <v>110</v>
      </c>
      <c r="F98" s="14" t="s">
        <v>266</v>
      </c>
      <c r="G98" s="25">
        <v>1900000</v>
      </c>
      <c r="H98" s="25">
        <v>1900000</v>
      </c>
      <c r="I98" s="15">
        <f t="shared" ref="I98:I121" si="3">H98/G98</f>
        <v>1</v>
      </c>
      <c r="J98" s="16">
        <v>46004</v>
      </c>
      <c r="K98" s="16">
        <v>46004</v>
      </c>
      <c r="L98" s="8" t="s">
        <v>24</v>
      </c>
    </row>
    <row r="99" spans="1:12" x14ac:dyDescent="0.3">
      <c r="A99" s="8" t="s">
        <v>259</v>
      </c>
      <c r="B99" s="10" t="s">
        <v>61</v>
      </c>
      <c r="C99" s="11" t="s">
        <v>258</v>
      </c>
      <c r="D99" s="12">
        <v>46010</v>
      </c>
      <c r="E99" s="10" t="s">
        <v>263</v>
      </c>
      <c r="F99" s="14" t="s">
        <v>267</v>
      </c>
      <c r="G99" s="25">
        <v>5227000</v>
      </c>
      <c r="H99" s="25">
        <v>5227000</v>
      </c>
      <c r="I99" s="15">
        <f t="shared" si="3"/>
        <v>1</v>
      </c>
      <c r="J99" s="16">
        <v>46010</v>
      </c>
      <c r="K99" s="16">
        <v>46010</v>
      </c>
      <c r="L99" s="8" t="s">
        <v>24</v>
      </c>
    </row>
    <row r="100" spans="1:12" x14ac:dyDescent="0.3">
      <c r="A100" s="10" t="s">
        <v>26</v>
      </c>
      <c r="B100" s="10" t="s">
        <v>62</v>
      </c>
      <c r="C100" s="11" t="s">
        <v>268</v>
      </c>
      <c r="D100" s="12">
        <v>45954</v>
      </c>
      <c r="E100" s="10" t="s">
        <v>269</v>
      </c>
      <c r="F100" s="8" t="s">
        <v>20</v>
      </c>
      <c r="G100" s="23">
        <v>3000000</v>
      </c>
      <c r="H100" s="23">
        <v>3000000</v>
      </c>
      <c r="I100" s="13">
        <f t="shared" si="3"/>
        <v>1</v>
      </c>
      <c r="J100" s="9">
        <v>45954</v>
      </c>
      <c r="K100" s="9">
        <v>45962</v>
      </c>
      <c r="L100" s="8" t="s">
        <v>24</v>
      </c>
    </row>
    <row r="101" spans="1:12" x14ac:dyDescent="0.3">
      <c r="A101" s="10" t="s">
        <v>26</v>
      </c>
      <c r="B101" s="10" t="s">
        <v>61</v>
      </c>
      <c r="C101" s="11" t="s">
        <v>270</v>
      </c>
      <c r="D101" s="12">
        <v>45947</v>
      </c>
      <c r="E101" s="10" t="s">
        <v>271</v>
      </c>
      <c r="F101" s="8" t="s">
        <v>284</v>
      </c>
      <c r="G101" s="23">
        <v>1000000</v>
      </c>
      <c r="H101" s="23">
        <v>1000000</v>
      </c>
      <c r="I101" s="13">
        <f t="shared" si="3"/>
        <v>1</v>
      </c>
      <c r="J101" s="9">
        <v>45947</v>
      </c>
      <c r="K101" s="9">
        <v>46004</v>
      </c>
      <c r="L101" s="8" t="s">
        <v>24</v>
      </c>
    </row>
    <row r="102" spans="1:12" x14ac:dyDescent="0.3">
      <c r="A102" s="10" t="s">
        <v>26</v>
      </c>
      <c r="B102" s="10" t="s">
        <v>61</v>
      </c>
      <c r="C102" s="11" t="s">
        <v>272</v>
      </c>
      <c r="D102" s="12">
        <v>45954</v>
      </c>
      <c r="E102" s="10" t="s">
        <v>273</v>
      </c>
      <c r="F102" s="8" t="s">
        <v>22</v>
      </c>
      <c r="G102" s="23">
        <v>700000</v>
      </c>
      <c r="H102" s="23">
        <v>700000</v>
      </c>
      <c r="I102" s="13">
        <f t="shared" si="3"/>
        <v>1</v>
      </c>
      <c r="J102" s="9">
        <v>45954</v>
      </c>
      <c r="K102" s="9">
        <v>45989</v>
      </c>
      <c r="L102" s="8" t="s">
        <v>24</v>
      </c>
    </row>
    <row r="103" spans="1:12" x14ac:dyDescent="0.3">
      <c r="A103" s="10" t="s">
        <v>26</v>
      </c>
      <c r="B103" s="10" t="s">
        <v>61</v>
      </c>
      <c r="C103" s="11" t="s">
        <v>274</v>
      </c>
      <c r="D103" s="12">
        <v>45982</v>
      </c>
      <c r="E103" s="10" t="s">
        <v>275</v>
      </c>
      <c r="F103" s="8" t="s">
        <v>285</v>
      </c>
      <c r="G103" s="23">
        <v>1480000</v>
      </c>
      <c r="H103" s="23">
        <v>1480000</v>
      </c>
      <c r="I103" s="13">
        <f t="shared" si="3"/>
        <v>1</v>
      </c>
      <c r="J103" s="9">
        <v>45982</v>
      </c>
      <c r="K103" s="9">
        <v>46007</v>
      </c>
      <c r="L103" s="8" t="s">
        <v>24</v>
      </c>
    </row>
    <row r="104" spans="1:12" x14ac:dyDescent="0.3">
      <c r="A104" s="10" t="s">
        <v>26</v>
      </c>
      <c r="B104" s="10" t="s">
        <v>61</v>
      </c>
      <c r="C104" s="11" t="s">
        <v>276</v>
      </c>
      <c r="D104" s="12">
        <v>46000</v>
      </c>
      <c r="E104" s="10" t="s">
        <v>277</v>
      </c>
      <c r="F104" s="8" t="s">
        <v>286</v>
      </c>
      <c r="G104" s="23">
        <v>1440000</v>
      </c>
      <c r="H104" s="23">
        <v>1440000</v>
      </c>
      <c r="I104" s="13">
        <f t="shared" si="3"/>
        <v>1</v>
      </c>
      <c r="J104" s="9">
        <v>46023</v>
      </c>
      <c r="K104" s="9">
        <v>46387</v>
      </c>
      <c r="L104" s="8" t="s">
        <v>24</v>
      </c>
    </row>
    <row r="105" spans="1:12" x14ac:dyDescent="0.3">
      <c r="A105" s="10" t="s">
        <v>26</v>
      </c>
      <c r="B105" s="10" t="s">
        <v>61</v>
      </c>
      <c r="C105" s="11" t="s">
        <v>278</v>
      </c>
      <c r="D105" s="12">
        <v>46000</v>
      </c>
      <c r="E105" s="10" t="s">
        <v>58</v>
      </c>
      <c r="F105" s="8" t="s">
        <v>72</v>
      </c>
      <c r="G105" s="23">
        <v>1512000</v>
      </c>
      <c r="H105" s="23">
        <v>1512000</v>
      </c>
      <c r="I105" s="13">
        <f t="shared" si="3"/>
        <v>1</v>
      </c>
      <c r="J105" s="9">
        <v>46023</v>
      </c>
      <c r="K105" s="9">
        <v>46387</v>
      </c>
      <c r="L105" s="8" t="s">
        <v>24</v>
      </c>
    </row>
    <row r="106" spans="1:12" x14ac:dyDescent="0.3">
      <c r="A106" s="10" t="s">
        <v>26</v>
      </c>
      <c r="B106" s="10" t="s">
        <v>61</v>
      </c>
      <c r="C106" s="11" t="s">
        <v>279</v>
      </c>
      <c r="D106" s="12">
        <v>46000</v>
      </c>
      <c r="E106" s="10" t="s">
        <v>58</v>
      </c>
      <c r="F106" s="8" t="s">
        <v>72</v>
      </c>
      <c r="G106" s="23">
        <v>1632000</v>
      </c>
      <c r="H106" s="23">
        <v>1632000</v>
      </c>
      <c r="I106" s="13">
        <f t="shared" si="3"/>
        <v>1</v>
      </c>
      <c r="J106" s="9">
        <v>46023</v>
      </c>
      <c r="K106" s="9">
        <v>46387</v>
      </c>
      <c r="L106" s="8" t="s">
        <v>24</v>
      </c>
    </row>
    <row r="107" spans="1:12" x14ac:dyDescent="0.3">
      <c r="A107" s="10" t="s">
        <v>26</v>
      </c>
      <c r="B107" s="10" t="s">
        <v>61</v>
      </c>
      <c r="C107" s="11" t="s">
        <v>280</v>
      </c>
      <c r="D107" s="12">
        <v>46000</v>
      </c>
      <c r="E107" s="10" t="s">
        <v>78</v>
      </c>
      <c r="F107" s="8" t="s">
        <v>118</v>
      </c>
      <c r="G107" s="23">
        <v>1320000</v>
      </c>
      <c r="H107" s="23">
        <v>1320000</v>
      </c>
      <c r="I107" s="13">
        <f t="shared" si="3"/>
        <v>1</v>
      </c>
      <c r="J107" s="9">
        <v>46023</v>
      </c>
      <c r="K107" s="9">
        <v>46387</v>
      </c>
      <c r="L107" s="8" t="s">
        <v>24</v>
      </c>
    </row>
    <row r="108" spans="1:12" x14ac:dyDescent="0.3">
      <c r="A108" s="10" t="s">
        <v>26</v>
      </c>
      <c r="B108" s="10" t="s">
        <v>61</v>
      </c>
      <c r="C108" s="11" t="s">
        <v>281</v>
      </c>
      <c r="D108" s="12">
        <v>46000</v>
      </c>
      <c r="E108" s="10" t="s">
        <v>33</v>
      </c>
      <c r="F108" s="8" t="s">
        <v>70</v>
      </c>
      <c r="G108" s="23">
        <v>398400</v>
      </c>
      <c r="H108" s="23">
        <v>398400</v>
      </c>
      <c r="I108" s="13">
        <f t="shared" si="3"/>
        <v>1</v>
      </c>
      <c r="J108" s="9">
        <v>46023</v>
      </c>
      <c r="K108" s="9">
        <v>46387</v>
      </c>
      <c r="L108" s="8" t="s">
        <v>24</v>
      </c>
    </row>
    <row r="109" spans="1:12" x14ac:dyDescent="0.3">
      <c r="A109" s="10" t="s">
        <v>26</v>
      </c>
      <c r="B109" s="10" t="s">
        <v>139</v>
      </c>
      <c r="C109" s="11" t="s">
        <v>282</v>
      </c>
      <c r="D109" s="12">
        <v>46002</v>
      </c>
      <c r="E109" s="10" t="s">
        <v>283</v>
      </c>
      <c r="F109" s="8" t="s">
        <v>162</v>
      </c>
      <c r="G109" s="23">
        <v>6540000</v>
      </c>
      <c r="H109" s="23">
        <v>6540000</v>
      </c>
      <c r="I109" s="13">
        <f t="shared" si="3"/>
        <v>1</v>
      </c>
      <c r="J109" s="9">
        <v>46005</v>
      </c>
      <c r="K109" s="9">
        <v>46006</v>
      </c>
      <c r="L109" s="8" t="s">
        <v>249</v>
      </c>
    </row>
    <row r="110" spans="1:12" x14ac:dyDescent="0.3">
      <c r="A110" s="10" t="s">
        <v>29</v>
      </c>
      <c r="B110" s="10" t="s">
        <v>61</v>
      </c>
      <c r="C110" s="11" t="s">
        <v>287</v>
      </c>
      <c r="D110" s="12">
        <v>46022</v>
      </c>
      <c r="E110" s="10" t="s">
        <v>58</v>
      </c>
      <c r="F110" s="8" t="s">
        <v>72</v>
      </c>
      <c r="G110" s="23">
        <v>2508000</v>
      </c>
      <c r="H110" s="23">
        <v>2508000</v>
      </c>
      <c r="I110" s="13">
        <f t="shared" si="3"/>
        <v>1</v>
      </c>
      <c r="J110" s="9">
        <v>46023</v>
      </c>
      <c r="K110" s="9">
        <v>46387</v>
      </c>
      <c r="L110" s="8" t="s">
        <v>24</v>
      </c>
    </row>
    <row r="111" spans="1:12" x14ac:dyDescent="0.3">
      <c r="A111" s="10" t="s">
        <v>29</v>
      </c>
      <c r="B111" s="10" t="s">
        <v>61</v>
      </c>
      <c r="C111" s="11" t="s">
        <v>288</v>
      </c>
      <c r="D111" s="12">
        <v>46022</v>
      </c>
      <c r="E111" s="10" t="s">
        <v>206</v>
      </c>
      <c r="F111" s="8" t="s">
        <v>299</v>
      </c>
      <c r="G111" s="23">
        <v>1112400</v>
      </c>
      <c r="H111" s="23">
        <v>1112400</v>
      </c>
      <c r="I111" s="13">
        <f t="shared" si="3"/>
        <v>1</v>
      </c>
      <c r="J111" s="9">
        <v>46023</v>
      </c>
      <c r="K111" s="9">
        <v>46387</v>
      </c>
      <c r="L111" s="8" t="s">
        <v>24</v>
      </c>
    </row>
    <row r="112" spans="1:12" x14ac:dyDescent="0.3">
      <c r="A112" s="10" t="s">
        <v>29</v>
      </c>
      <c r="B112" s="10" t="s">
        <v>61</v>
      </c>
      <c r="C112" s="11" t="s">
        <v>289</v>
      </c>
      <c r="D112" s="12">
        <v>46022</v>
      </c>
      <c r="E112" s="10" t="s">
        <v>206</v>
      </c>
      <c r="F112" s="8" t="s">
        <v>299</v>
      </c>
      <c r="G112" s="23">
        <v>2573760</v>
      </c>
      <c r="H112" s="23">
        <v>2573760</v>
      </c>
      <c r="I112" s="13">
        <f t="shared" si="3"/>
        <v>1</v>
      </c>
      <c r="J112" s="9">
        <v>46023</v>
      </c>
      <c r="K112" s="9">
        <v>46387</v>
      </c>
      <c r="L112" s="8" t="s">
        <v>24</v>
      </c>
    </row>
    <row r="113" spans="1:12" x14ac:dyDescent="0.3">
      <c r="A113" s="10" t="s">
        <v>29</v>
      </c>
      <c r="B113" s="10" t="s">
        <v>61</v>
      </c>
      <c r="C113" s="11" t="s">
        <v>290</v>
      </c>
      <c r="D113" s="12">
        <v>46022</v>
      </c>
      <c r="E113" s="10" t="s">
        <v>153</v>
      </c>
      <c r="F113" s="8" t="s">
        <v>124</v>
      </c>
      <c r="G113" s="23">
        <v>1980000</v>
      </c>
      <c r="H113" s="23">
        <v>1980000</v>
      </c>
      <c r="I113" s="13">
        <f t="shared" si="3"/>
        <v>1</v>
      </c>
      <c r="J113" s="9">
        <v>46023</v>
      </c>
      <c r="K113" s="9">
        <v>46387</v>
      </c>
      <c r="L113" s="8" t="s">
        <v>24</v>
      </c>
    </row>
    <row r="114" spans="1:12" x14ac:dyDescent="0.3">
      <c r="A114" s="10" t="s">
        <v>29</v>
      </c>
      <c r="B114" s="10" t="s">
        <v>61</v>
      </c>
      <c r="C114" s="11" t="s">
        <v>291</v>
      </c>
      <c r="D114" s="12">
        <v>46022</v>
      </c>
      <c r="E114" s="10" t="s">
        <v>292</v>
      </c>
      <c r="F114" s="8" t="s">
        <v>300</v>
      </c>
      <c r="G114" s="23">
        <v>3600000</v>
      </c>
      <c r="H114" s="23">
        <v>3600000</v>
      </c>
      <c r="I114" s="13">
        <f t="shared" si="3"/>
        <v>1</v>
      </c>
      <c r="J114" s="9">
        <v>46023</v>
      </c>
      <c r="K114" s="9">
        <v>46387</v>
      </c>
      <c r="L114" s="8" t="s">
        <v>24</v>
      </c>
    </row>
    <row r="115" spans="1:12" x14ac:dyDescent="0.3">
      <c r="A115" s="10" t="s">
        <v>29</v>
      </c>
      <c r="B115" s="10" t="s">
        <v>61</v>
      </c>
      <c r="C115" s="11" t="s">
        <v>293</v>
      </c>
      <c r="D115" s="12">
        <v>46022</v>
      </c>
      <c r="E115" s="10" t="s">
        <v>294</v>
      </c>
      <c r="F115" s="8" t="s">
        <v>301</v>
      </c>
      <c r="G115" s="23">
        <v>2100000</v>
      </c>
      <c r="H115" s="23">
        <v>2100000</v>
      </c>
      <c r="I115" s="13">
        <f t="shared" si="3"/>
        <v>1</v>
      </c>
      <c r="J115" s="9">
        <v>46023</v>
      </c>
      <c r="K115" s="9">
        <v>46387</v>
      </c>
      <c r="L115" s="8" t="s">
        <v>24</v>
      </c>
    </row>
    <row r="116" spans="1:12" x14ac:dyDescent="0.3">
      <c r="A116" s="10" t="s">
        <v>29</v>
      </c>
      <c r="B116" s="10" t="s">
        <v>61</v>
      </c>
      <c r="C116" s="11" t="s">
        <v>295</v>
      </c>
      <c r="D116" s="12">
        <v>46022</v>
      </c>
      <c r="E116" s="10" t="s">
        <v>296</v>
      </c>
      <c r="F116" s="8" t="s">
        <v>302</v>
      </c>
      <c r="G116" s="23">
        <v>21978000</v>
      </c>
      <c r="H116" s="23">
        <v>21978000</v>
      </c>
      <c r="I116" s="13">
        <f t="shared" si="3"/>
        <v>1</v>
      </c>
      <c r="J116" s="9">
        <v>46023</v>
      </c>
      <c r="K116" s="9">
        <v>46387</v>
      </c>
      <c r="L116" s="8" t="s">
        <v>24</v>
      </c>
    </row>
    <row r="117" spans="1:12" x14ac:dyDescent="0.3">
      <c r="A117" s="10" t="s">
        <v>29</v>
      </c>
      <c r="B117" s="10" t="s">
        <v>61</v>
      </c>
      <c r="C117" s="11" t="s">
        <v>297</v>
      </c>
      <c r="D117" s="12">
        <v>46022</v>
      </c>
      <c r="E117" s="10" t="s">
        <v>298</v>
      </c>
      <c r="F117" s="8" t="s">
        <v>303</v>
      </c>
      <c r="G117" s="23">
        <v>12960000</v>
      </c>
      <c r="H117" s="23">
        <v>12960000</v>
      </c>
      <c r="I117" s="13">
        <f t="shared" si="3"/>
        <v>1</v>
      </c>
      <c r="J117" s="9">
        <v>46023</v>
      </c>
      <c r="K117" s="9">
        <v>46387</v>
      </c>
      <c r="L117" s="8" t="s">
        <v>24</v>
      </c>
    </row>
    <row r="118" spans="1:12" x14ac:dyDescent="0.3">
      <c r="A118" s="8" t="s">
        <v>304</v>
      </c>
      <c r="B118" s="8" t="s">
        <v>32</v>
      </c>
      <c r="C118" s="17" t="s">
        <v>305</v>
      </c>
      <c r="D118" s="9">
        <v>45961</v>
      </c>
      <c r="E118" s="8" t="s">
        <v>311</v>
      </c>
      <c r="F118" s="8" t="s">
        <v>309</v>
      </c>
      <c r="G118" s="23">
        <v>2500000</v>
      </c>
      <c r="H118" s="23">
        <v>2500000</v>
      </c>
      <c r="I118" s="13">
        <f t="shared" si="3"/>
        <v>1</v>
      </c>
      <c r="J118" s="9">
        <v>45961</v>
      </c>
      <c r="K118" s="9">
        <v>45974</v>
      </c>
      <c r="L118" s="8" t="s">
        <v>24</v>
      </c>
    </row>
    <row r="119" spans="1:12" x14ac:dyDescent="0.3">
      <c r="A119" s="8" t="s">
        <v>304</v>
      </c>
      <c r="B119" s="8" t="s">
        <v>17</v>
      </c>
      <c r="C119" s="17" t="s">
        <v>306</v>
      </c>
      <c r="D119" s="9">
        <v>45974</v>
      </c>
      <c r="E119" s="8" t="s">
        <v>312</v>
      </c>
      <c r="F119" s="8" t="s">
        <v>310</v>
      </c>
      <c r="G119" s="23">
        <v>3212000</v>
      </c>
      <c r="H119" s="23">
        <v>3212000</v>
      </c>
      <c r="I119" s="13">
        <f t="shared" si="3"/>
        <v>1</v>
      </c>
      <c r="J119" s="9">
        <v>45974</v>
      </c>
      <c r="K119" s="9">
        <v>45999</v>
      </c>
      <c r="L119" s="8" t="s">
        <v>24</v>
      </c>
    </row>
    <row r="120" spans="1:12" x14ac:dyDescent="0.3">
      <c r="A120" s="8" t="s">
        <v>304</v>
      </c>
      <c r="B120" s="8" t="s">
        <v>32</v>
      </c>
      <c r="C120" s="17" t="s">
        <v>307</v>
      </c>
      <c r="D120" s="9">
        <v>46020</v>
      </c>
      <c r="E120" s="8" t="s">
        <v>313</v>
      </c>
      <c r="F120" s="8" t="s">
        <v>70</v>
      </c>
      <c r="G120" s="23">
        <v>2424000</v>
      </c>
      <c r="H120" s="23">
        <v>2424000</v>
      </c>
      <c r="I120" s="13">
        <f t="shared" si="3"/>
        <v>1</v>
      </c>
      <c r="J120" s="9">
        <v>46023</v>
      </c>
      <c r="K120" s="9">
        <v>46387</v>
      </c>
      <c r="L120" s="8" t="s">
        <v>24</v>
      </c>
    </row>
    <row r="121" spans="1:12" x14ac:dyDescent="0.3">
      <c r="A121" s="8" t="s">
        <v>304</v>
      </c>
      <c r="B121" s="8" t="s">
        <v>32</v>
      </c>
      <c r="C121" s="17" t="s">
        <v>308</v>
      </c>
      <c r="D121" s="9">
        <v>46020</v>
      </c>
      <c r="E121" s="8" t="s">
        <v>314</v>
      </c>
      <c r="F121" s="8" t="s">
        <v>72</v>
      </c>
      <c r="G121" s="23">
        <v>7200000</v>
      </c>
      <c r="H121" s="23">
        <v>7200000</v>
      </c>
      <c r="I121" s="13">
        <f t="shared" si="3"/>
        <v>1</v>
      </c>
      <c r="J121" s="9">
        <v>46023</v>
      </c>
      <c r="K121" s="9">
        <v>46387</v>
      </c>
      <c r="L121" s="8" t="s">
        <v>24</v>
      </c>
    </row>
    <row r="122" spans="1:12" x14ac:dyDescent="0.3">
      <c r="A122" s="10" t="s">
        <v>315</v>
      </c>
      <c r="B122" s="10" t="s">
        <v>61</v>
      </c>
      <c r="C122" s="11" t="s">
        <v>350</v>
      </c>
      <c r="D122" s="12">
        <v>45932</v>
      </c>
      <c r="E122" s="10" t="s">
        <v>316</v>
      </c>
      <c r="F122" s="10" t="s">
        <v>324</v>
      </c>
      <c r="G122" s="24">
        <v>3000000</v>
      </c>
      <c r="H122" s="24">
        <v>3000000</v>
      </c>
      <c r="I122" s="13">
        <v>1</v>
      </c>
      <c r="J122" s="12">
        <v>45944</v>
      </c>
      <c r="K122" s="12">
        <v>46000</v>
      </c>
      <c r="L122" s="8" t="s">
        <v>165</v>
      </c>
    </row>
    <row r="123" spans="1:12" x14ac:dyDescent="0.3">
      <c r="A123" s="10" t="s">
        <v>315</v>
      </c>
      <c r="B123" s="10" t="s">
        <v>61</v>
      </c>
      <c r="C123" s="11" t="s">
        <v>317</v>
      </c>
      <c r="D123" s="12">
        <v>45946</v>
      </c>
      <c r="E123" s="10" t="s">
        <v>192</v>
      </c>
      <c r="F123" s="10" t="s">
        <v>234</v>
      </c>
      <c r="G123" s="24">
        <v>3500000</v>
      </c>
      <c r="H123" s="24">
        <v>3500000</v>
      </c>
      <c r="I123" s="13">
        <v>1</v>
      </c>
      <c r="J123" s="12">
        <v>45952</v>
      </c>
      <c r="K123" s="12">
        <v>45952</v>
      </c>
      <c r="L123" s="8" t="s">
        <v>27</v>
      </c>
    </row>
    <row r="124" spans="1:12" x14ac:dyDescent="0.3">
      <c r="A124" s="10" t="s">
        <v>315</v>
      </c>
      <c r="B124" s="10" t="s">
        <v>61</v>
      </c>
      <c r="C124" s="11" t="s">
        <v>318</v>
      </c>
      <c r="D124" s="12">
        <v>45999</v>
      </c>
      <c r="E124" s="10" t="s">
        <v>319</v>
      </c>
      <c r="F124" s="10" t="s">
        <v>325</v>
      </c>
      <c r="G124" s="24">
        <v>1800000</v>
      </c>
      <c r="H124" s="24">
        <v>1800000</v>
      </c>
      <c r="I124" s="13">
        <v>1</v>
      </c>
      <c r="J124" s="12">
        <v>45999</v>
      </c>
      <c r="K124" s="12">
        <v>46007</v>
      </c>
      <c r="L124" s="8" t="s">
        <v>24</v>
      </c>
    </row>
    <row r="125" spans="1:12" x14ac:dyDescent="0.3">
      <c r="A125" s="10" t="s">
        <v>315</v>
      </c>
      <c r="B125" s="10" t="s">
        <v>61</v>
      </c>
      <c r="C125" s="11" t="s">
        <v>320</v>
      </c>
      <c r="D125" s="12">
        <v>46014</v>
      </c>
      <c r="E125" s="10" t="s">
        <v>321</v>
      </c>
      <c r="F125" s="10" t="s">
        <v>326</v>
      </c>
      <c r="G125" s="24">
        <v>1056000</v>
      </c>
      <c r="H125" s="24">
        <v>1056000</v>
      </c>
      <c r="I125" s="13">
        <v>1</v>
      </c>
      <c r="J125" s="12">
        <v>46023</v>
      </c>
      <c r="K125" s="12">
        <v>46387</v>
      </c>
      <c r="L125" s="8" t="s">
        <v>24</v>
      </c>
    </row>
    <row r="126" spans="1:12" x14ac:dyDescent="0.3">
      <c r="A126" s="10" t="s">
        <v>315</v>
      </c>
      <c r="B126" s="10" t="s">
        <v>61</v>
      </c>
      <c r="C126" s="11" t="s">
        <v>322</v>
      </c>
      <c r="D126" s="12">
        <v>46015</v>
      </c>
      <c r="E126" s="10" t="s">
        <v>33</v>
      </c>
      <c r="F126" s="10" t="s">
        <v>34</v>
      </c>
      <c r="G126" s="24">
        <v>730800</v>
      </c>
      <c r="H126" s="24">
        <v>730800</v>
      </c>
      <c r="I126" s="13">
        <v>1</v>
      </c>
      <c r="J126" s="12">
        <v>46023</v>
      </c>
      <c r="K126" s="12">
        <v>46387</v>
      </c>
      <c r="L126" s="8" t="s">
        <v>24</v>
      </c>
    </row>
    <row r="127" spans="1:12" x14ac:dyDescent="0.3">
      <c r="A127" s="10" t="s">
        <v>315</v>
      </c>
      <c r="B127" s="10" t="s">
        <v>61</v>
      </c>
      <c r="C127" s="11" t="s">
        <v>323</v>
      </c>
      <c r="D127" s="12">
        <v>46015</v>
      </c>
      <c r="E127" s="10" t="s">
        <v>58</v>
      </c>
      <c r="F127" s="10" t="s">
        <v>240</v>
      </c>
      <c r="G127" s="24">
        <v>3600000</v>
      </c>
      <c r="H127" s="24">
        <v>3600000</v>
      </c>
      <c r="I127" s="13">
        <v>1</v>
      </c>
      <c r="J127" s="12">
        <v>46023</v>
      </c>
      <c r="K127" s="12">
        <v>46387</v>
      </c>
      <c r="L127" s="8" t="s">
        <v>24</v>
      </c>
    </row>
    <row r="128" spans="1:12" x14ac:dyDescent="0.3">
      <c r="A128" s="10" t="s">
        <v>327</v>
      </c>
      <c r="B128" s="10" t="s">
        <v>17</v>
      </c>
      <c r="C128" s="11" t="s">
        <v>328</v>
      </c>
      <c r="D128" s="12">
        <v>45975</v>
      </c>
      <c r="E128" s="10" t="s">
        <v>329</v>
      </c>
      <c r="F128" s="8" t="s">
        <v>347</v>
      </c>
      <c r="G128" s="23">
        <v>3000000</v>
      </c>
      <c r="H128" s="23">
        <v>3000000</v>
      </c>
      <c r="I128" s="13">
        <f t="shared" ref="I128:I140" si="4">H128/G128</f>
        <v>1</v>
      </c>
      <c r="J128" s="9">
        <v>45975</v>
      </c>
      <c r="K128" s="9">
        <v>45979</v>
      </c>
      <c r="L128" s="8" t="s">
        <v>24</v>
      </c>
    </row>
    <row r="129" spans="1:12" x14ac:dyDescent="0.3">
      <c r="A129" s="10" t="s">
        <v>327</v>
      </c>
      <c r="B129" s="10" t="s">
        <v>62</v>
      </c>
      <c r="C129" s="11" t="s">
        <v>330</v>
      </c>
      <c r="D129" s="12">
        <v>45979</v>
      </c>
      <c r="E129" s="10" t="s">
        <v>331</v>
      </c>
      <c r="F129" s="8" t="s">
        <v>348</v>
      </c>
      <c r="G129" s="23">
        <v>2178000</v>
      </c>
      <c r="H129" s="23">
        <v>2178000</v>
      </c>
      <c r="I129" s="13">
        <f t="shared" si="4"/>
        <v>1</v>
      </c>
      <c r="J129" s="9">
        <v>45979</v>
      </c>
      <c r="K129" s="9">
        <v>45980</v>
      </c>
      <c r="L129" s="8" t="s">
        <v>24</v>
      </c>
    </row>
    <row r="130" spans="1:12" x14ac:dyDescent="0.3">
      <c r="A130" s="10" t="s">
        <v>327</v>
      </c>
      <c r="B130" s="10" t="s">
        <v>79</v>
      </c>
      <c r="C130" s="11" t="s">
        <v>332</v>
      </c>
      <c r="D130" s="12">
        <v>46021</v>
      </c>
      <c r="E130" s="10" t="s">
        <v>333</v>
      </c>
      <c r="F130" s="8" t="s">
        <v>70</v>
      </c>
      <c r="G130" s="23">
        <v>330600</v>
      </c>
      <c r="H130" s="23">
        <v>330600</v>
      </c>
      <c r="I130" s="13">
        <f t="shared" si="4"/>
        <v>1</v>
      </c>
      <c r="J130" s="9">
        <v>46021</v>
      </c>
      <c r="K130" s="9">
        <v>46387</v>
      </c>
      <c r="L130" s="8" t="s">
        <v>24</v>
      </c>
    </row>
    <row r="131" spans="1:12" x14ac:dyDescent="0.3">
      <c r="A131" s="10" t="s">
        <v>327</v>
      </c>
      <c r="B131" s="10" t="s">
        <v>61</v>
      </c>
      <c r="C131" s="11" t="s">
        <v>334</v>
      </c>
      <c r="D131" s="12">
        <v>46017</v>
      </c>
      <c r="E131" s="10" t="s">
        <v>58</v>
      </c>
      <c r="F131" s="8" t="s">
        <v>72</v>
      </c>
      <c r="G131" s="23">
        <v>1200000</v>
      </c>
      <c r="H131" s="23">
        <v>1200000</v>
      </c>
      <c r="I131" s="13">
        <f t="shared" si="4"/>
        <v>1</v>
      </c>
      <c r="J131" s="9">
        <v>46017</v>
      </c>
      <c r="K131" s="9">
        <v>46387</v>
      </c>
      <c r="L131" s="8" t="s">
        <v>24</v>
      </c>
    </row>
    <row r="132" spans="1:12" x14ac:dyDescent="0.3">
      <c r="A132" s="10" t="s">
        <v>335</v>
      </c>
      <c r="B132" s="10" t="s">
        <v>61</v>
      </c>
      <c r="C132" s="11" t="s">
        <v>336</v>
      </c>
      <c r="D132" s="12">
        <v>46018</v>
      </c>
      <c r="E132" s="10" t="s">
        <v>58</v>
      </c>
      <c r="F132" s="8" t="s">
        <v>72</v>
      </c>
      <c r="G132" s="23">
        <v>1200000</v>
      </c>
      <c r="H132" s="23">
        <v>1200000</v>
      </c>
      <c r="I132" s="13">
        <f t="shared" si="4"/>
        <v>1</v>
      </c>
      <c r="J132" s="9">
        <v>46018</v>
      </c>
      <c r="K132" s="9">
        <v>46387</v>
      </c>
      <c r="L132" s="8" t="s">
        <v>24</v>
      </c>
    </row>
    <row r="133" spans="1:12" x14ac:dyDescent="0.3">
      <c r="A133" s="10" t="s">
        <v>335</v>
      </c>
      <c r="B133" s="10" t="s">
        <v>79</v>
      </c>
      <c r="C133" s="11" t="s">
        <v>337</v>
      </c>
      <c r="D133" s="12">
        <v>46021</v>
      </c>
      <c r="E133" s="10" t="s">
        <v>81</v>
      </c>
      <c r="F133" s="8" t="s">
        <v>70</v>
      </c>
      <c r="G133" s="23">
        <v>2240100</v>
      </c>
      <c r="H133" s="23">
        <v>2240100</v>
      </c>
      <c r="I133" s="13">
        <f t="shared" si="4"/>
        <v>1</v>
      </c>
      <c r="J133" s="9">
        <v>46021</v>
      </c>
      <c r="K133" s="9">
        <v>46387</v>
      </c>
      <c r="L133" s="8" t="s">
        <v>24</v>
      </c>
    </row>
    <row r="134" spans="1:12" x14ac:dyDescent="0.3">
      <c r="A134" s="10" t="s">
        <v>335</v>
      </c>
      <c r="B134" s="10" t="s">
        <v>79</v>
      </c>
      <c r="C134" s="11" t="s">
        <v>338</v>
      </c>
      <c r="D134" s="12">
        <v>46021</v>
      </c>
      <c r="E134" s="10" t="s">
        <v>81</v>
      </c>
      <c r="F134" s="8" t="s">
        <v>70</v>
      </c>
      <c r="G134" s="23">
        <v>394800</v>
      </c>
      <c r="H134" s="23">
        <v>394800</v>
      </c>
      <c r="I134" s="13">
        <f t="shared" si="4"/>
        <v>1</v>
      </c>
      <c r="J134" s="9">
        <v>46021</v>
      </c>
      <c r="K134" s="9">
        <v>46387</v>
      </c>
      <c r="L134" s="8" t="s">
        <v>24</v>
      </c>
    </row>
    <row r="135" spans="1:12" x14ac:dyDescent="0.3">
      <c r="A135" s="10" t="s">
        <v>335</v>
      </c>
      <c r="B135" s="10" t="s">
        <v>61</v>
      </c>
      <c r="C135" s="11" t="s">
        <v>339</v>
      </c>
      <c r="D135" s="12">
        <v>46021</v>
      </c>
      <c r="E135" s="10" t="s">
        <v>340</v>
      </c>
      <c r="F135" s="8" t="s">
        <v>349</v>
      </c>
      <c r="G135" s="23">
        <v>10560000</v>
      </c>
      <c r="H135" s="23">
        <v>10560000</v>
      </c>
      <c r="I135" s="13">
        <f t="shared" si="4"/>
        <v>1</v>
      </c>
      <c r="J135" s="9">
        <v>46021</v>
      </c>
      <c r="K135" s="9">
        <v>46387</v>
      </c>
      <c r="L135" s="8" t="s">
        <v>24</v>
      </c>
    </row>
    <row r="136" spans="1:12" x14ac:dyDescent="0.3">
      <c r="A136" s="10" t="s">
        <v>341</v>
      </c>
      <c r="B136" s="10" t="s">
        <v>79</v>
      </c>
      <c r="C136" s="11" t="s">
        <v>342</v>
      </c>
      <c r="D136" s="12">
        <v>46017</v>
      </c>
      <c r="E136" s="10" t="s">
        <v>333</v>
      </c>
      <c r="F136" s="8" t="s">
        <v>70</v>
      </c>
      <c r="G136" s="23">
        <v>603000</v>
      </c>
      <c r="H136" s="23">
        <v>603000</v>
      </c>
      <c r="I136" s="13">
        <f t="shared" si="4"/>
        <v>1</v>
      </c>
      <c r="J136" s="9">
        <v>46017</v>
      </c>
      <c r="K136" s="9">
        <v>46387</v>
      </c>
      <c r="L136" s="8" t="s">
        <v>24</v>
      </c>
    </row>
    <row r="137" spans="1:12" x14ac:dyDescent="0.3">
      <c r="A137" s="10" t="s">
        <v>341</v>
      </c>
      <c r="B137" s="10" t="s">
        <v>79</v>
      </c>
      <c r="C137" s="11" t="s">
        <v>343</v>
      </c>
      <c r="D137" s="12">
        <v>46017</v>
      </c>
      <c r="E137" s="10" t="s">
        <v>333</v>
      </c>
      <c r="F137" s="8" t="s">
        <v>70</v>
      </c>
      <c r="G137" s="23">
        <v>841200</v>
      </c>
      <c r="H137" s="23">
        <v>841200</v>
      </c>
      <c r="I137" s="13">
        <f t="shared" si="4"/>
        <v>1</v>
      </c>
      <c r="J137" s="9">
        <v>46017</v>
      </c>
      <c r="K137" s="9">
        <v>46387</v>
      </c>
      <c r="L137" s="8" t="s">
        <v>24</v>
      </c>
    </row>
    <row r="138" spans="1:12" x14ac:dyDescent="0.3">
      <c r="A138" s="10" t="s">
        <v>341</v>
      </c>
      <c r="B138" s="10" t="s">
        <v>61</v>
      </c>
      <c r="C138" s="11" t="s">
        <v>344</v>
      </c>
      <c r="D138" s="12">
        <v>46017</v>
      </c>
      <c r="E138" s="10" t="s">
        <v>106</v>
      </c>
      <c r="F138" s="8" t="s">
        <v>18</v>
      </c>
      <c r="G138" s="23">
        <v>1200000</v>
      </c>
      <c r="H138" s="23">
        <v>1200000</v>
      </c>
      <c r="I138" s="13">
        <f t="shared" si="4"/>
        <v>1</v>
      </c>
      <c r="J138" s="9">
        <v>46017</v>
      </c>
      <c r="K138" s="9">
        <v>46387</v>
      </c>
      <c r="L138" s="8" t="s">
        <v>24</v>
      </c>
    </row>
    <row r="139" spans="1:12" x14ac:dyDescent="0.3">
      <c r="A139" s="10" t="s">
        <v>341</v>
      </c>
      <c r="B139" s="10" t="s">
        <v>61</v>
      </c>
      <c r="C139" s="11" t="s">
        <v>345</v>
      </c>
      <c r="D139" s="12">
        <v>46017</v>
      </c>
      <c r="E139" s="10" t="s">
        <v>58</v>
      </c>
      <c r="F139" s="8" t="s">
        <v>72</v>
      </c>
      <c r="G139" s="23">
        <v>1200000</v>
      </c>
      <c r="H139" s="23">
        <v>1200000</v>
      </c>
      <c r="I139" s="13">
        <f t="shared" si="4"/>
        <v>1</v>
      </c>
      <c r="J139" s="9">
        <v>46017</v>
      </c>
      <c r="K139" s="9">
        <v>46387</v>
      </c>
      <c r="L139" s="8" t="s">
        <v>24</v>
      </c>
    </row>
    <row r="140" spans="1:12" x14ac:dyDescent="0.3">
      <c r="A140" s="10" t="s">
        <v>341</v>
      </c>
      <c r="B140" s="10" t="s">
        <v>61</v>
      </c>
      <c r="C140" s="11" t="s">
        <v>346</v>
      </c>
      <c r="D140" s="12">
        <v>46021</v>
      </c>
      <c r="E140" s="10" t="s">
        <v>340</v>
      </c>
      <c r="F140" s="8" t="s">
        <v>349</v>
      </c>
      <c r="G140" s="23">
        <v>8100000</v>
      </c>
      <c r="H140" s="23">
        <v>8100000</v>
      </c>
      <c r="I140" s="13">
        <f t="shared" si="4"/>
        <v>1</v>
      </c>
      <c r="J140" s="9">
        <v>46021</v>
      </c>
      <c r="K140" s="9">
        <v>46387</v>
      </c>
      <c r="L140" s="8" t="s">
        <v>24</v>
      </c>
    </row>
  </sheetData>
  <autoFilter ref="A5:L140" xr:uid="{FE1A48A6-D75E-4FCD-8490-10D831DE5DAC}">
    <filterColumn colId="4" showButton="0"/>
    <filterColumn colId="6" showButton="0"/>
    <filterColumn colId="7" showButton="0"/>
    <filterColumn colId="9" showButton="0"/>
    <sortState xmlns:xlrd2="http://schemas.microsoft.com/office/spreadsheetml/2017/richdata2" ref="A8:L140">
      <sortCondition ref="A5:A140"/>
    </sortState>
  </autoFilter>
  <mergeCells count="8">
    <mergeCell ref="A2:L2"/>
    <mergeCell ref="A5:A6"/>
    <mergeCell ref="B5:B6"/>
    <mergeCell ref="C5:C6"/>
    <mergeCell ref="D5:D6"/>
    <mergeCell ref="E5:F5"/>
    <mergeCell ref="G5:I5"/>
    <mergeCell ref="J5:K5"/>
  </mergeCells>
  <phoneticPr fontId="2" type="noConversion"/>
  <pageMargins left="0.7" right="0.7" top="0.75" bottom="0.75" header="0.3" footer="0.3"/>
  <pageSetup paperSize="9" scale="46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2025년 4분기</vt:lpstr>
      <vt:lpstr>'2025년 4분기'!Print_Area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선영 임</dc:creator>
  <cp:lastModifiedBy>선영 임</cp:lastModifiedBy>
  <dcterms:created xsi:type="dcterms:W3CDTF">2025-07-21T01:14:29Z</dcterms:created>
  <dcterms:modified xsi:type="dcterms:W3CDTF">2026-01-22T02:20:34Z</dcterms:modified>
</cp:coreProperties>
</file>