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B5149AA8-1160-4255-A063-16734E92DB91}" xr6:coauthVersionLast="47" xr6:coauthVersionMax="47" xr10:uidLastSave="{00000000-0000-0000-0000-000000000000}"/>
  <bookViews>
    <workbookView xWindow="-120" yWindow="-120" windowWidth="29040" windowHeight="15720" xr2:uid="{06F9566E-D530-4E45-8053-90F1161CC334}"/>
  </bookViews>
  <sheets>
    <sheet name="2025년 2분기" sheetId="1" r:id="rId1"/>
  </sheets>
  <definedNames>
    <definedName name="_xlnm.Print_Area" localSheetId="0">'2025년 2분기'!$A$1:$M$45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J45" i="1" l="1"/>
  <c r="J44" i="1"/>
  <c r="J43" i="1"/>
  <c r="J42" i="1"/>
  <c r="J41" i="1"/>
  <c r="J40" i="1"/>
  <c r="J39" i="1"/>
  <c r="J38" i="1"/>
  <c r="J37" i="1"/>
  <c r="J36" i="1"/>
  <c r="J35" i="1"/>
  <c r="J34" i="1"/>
  <c r="J33" i="1"/>
  <c r="J32" i="1"/>
  <c r="J31" i="1"/>
  <c r="J30" i="1"/>
  <c r="J29" i="1"/>
  <c r="J28" i="1"/>
  <c r="J27" i="1"/>
  <c r="J26" i="1"/>
  <c r="J25" i="1"/>
  <c r="J24" i="1"/>
  <c r="J23" i="1"/>
  <c r="J22" i="1"/>
  <c r="J21" i="1"/>
  <c r="J20" i="1"/>
  <c r="J19" i="1"/>
  <c r="J18" i="1"/>
  <c r="J17" i="1"/>
  <c r="J16" i="1"/>
  <c r="J15" i="1"/>
  <c r="J14" i="1"/>
  <c r="J13" i="1"/>
  <c r="J12" i="1"/>
  <c r="J11" i="1"/>
  <c r="J10" i="1"/>
  <c r="J9" i="1"/>
  <c r="J8" i="1"/>
  <c r="J7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임선영</author>
  </authors>
  <commentList>
    <comment ref="B5" authorId="0" shapeId="0" xr:uid="{4F229F89-61D0-44E4-B80F-BD6737BFFCA4}">
      <text>
        <r>
          <rPr>
            <b/>
            <sz val="9"/>
            <color indexed="81"/>
            <rFont val="돋움"/>
            <family val="3"/>
            <charset val="129"/>
          </rPr>
          <t>공사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용역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물품</t>
        </r>
      </text>
    </comment>
  </commentList>
</comments>
</file>

<file path=xl/sharedStrings.xml><?xml version="1.0" encoding="utf-8"?>
<sst xmlns="http://schemas.openxmlformats.org/spreadsheetml/2006/main" count="292" uniqueCount="165">
  <si>
    <t>기관명</t>
    <phoneticPr fontId="2" type="noConversion"/>
  </si>
  <si>
    <t>계약구분</t>
    <phoneticPr fontId="2" type="noConversion"/>
  </si>
  <si>
    <t>사업명</t>
    <phoneticPr fontId="2" type="noConversion"/>
  </si>
  <si>
    <t>계약일자</t>
    <phoneticPr fontId="2" type="noConversion"/>
  </si>
  <si>
    <t>계약상대자</t>
  </si>
  <si>
    <t>계약금액</t>
  </si>
  <si>
    <t>계약기간</t>
    <phoneticPr fontId="2" type="noConversion"/>
  </si>
  <si>
    <t>수의계약 사유</t>
    <phoneticPr fontId="2" type="noConversion"/>
  </si>
  <si>
    <t>업체명</t>
  </si>
  <si>
    <t>대표자</t>
  </si>
  <si>
    <t>예정가격(A)</t>
    <phoneticPr fontId="2" type="noConversion"/>
  </si>
  <si>
    <t>계약금액(B)</t>
    <phoneticPr fontId="2" type="noConversion"/>
  </si>
  <si>
    <t>계약률%(B/A)</t>
    <phoneticPr fontId="2" type="noConversion"/>
  </si>
  <si>
    <t>착수(계약)일</t>
    <phoneticPr fontId="2" type="noConversion"/>
  </si>
  <si>
    <t>준공(납품)일</t>
    <phoneticPr fontId="2" type="noConversion"/>
  </si>
  <si>
    <t>(구체적)</t>
    <phoneticPr fontId="2" type="noConversion"/>
  </si>
  <si>
    <t>용역</t>
  </si>
  <si>
    <t>물품</t>
  </si>
  <si>
    <t>업체주소</t>
    <phoneticPr fontId="2" type="noConversion"/>
  </si>
  <si>
    <t>경영본부</t>
    <phoneticPr fontId="2" type="noConversion"/>
  </si>
  <si>
    <t>물품</t>
    <phoneticPr fontId="2" type="noConversion"/>
  </si>
  <si>
    <t>고양시청소년재단 안전 매뉴얼 제작 계약</t>
    <phoneticPr fontId="2" type="noConversion"/>
  </si>
  <si>
    <t>록컴</t>
    <phoneticPr fontId="2" type="noConversion"/>
  </si>
  <si>
    <t>경기도 고양시 덕양구 권율대로 656, 11층 1124호</t>
    <phoneticPr fontId="2" type="noConversion"/>
  </si>
  <si>
    <t>이상록외 1명</t>
    <phoneticPr fontId="2" type="noConversion"/>
  </si>
  <si>
    <t>2024년 고양시청소년재단 운영백서 제작 용역 계약</t>
    <phoneticPr fontId="2" type="noConversion"/>
  </si>
  <si>
    <t>록컴</t>
  </si>
  <si>
    <t>2025년 고양시청소년재단 조직 성과관리 컨설팅 계약</t>
    <phoneticPr fontId="2" type="noConversion"/>
  </si>
  <si>
    <t>-</t>
    <phoneticPr fontId="2" type="noConversion"/>
  </si>
  <si>
    <t>인천광역시 부평구 원적로 344, 207-403</t>
    <phoneticPr fontId="2" type="noConversion"/>
  </si>
  <si>
    <t>김혁진</t>
    <phoneticPr fontId="2" type="noConversion"/>
  </si>
  <si>
    <t>2024년 고양시청소년재단 경영평가 실적보고서 제작</t>
    <phoneticPr fontId="2" type="noConversion"/>
  </si>
  <si>
    <t>디자인 자반</t>
    <phoneticPr fontId="2" type="noConversion"/>
  </si>
  <si>
    <t>경기도 고양시 일산동구 백석로71번길 20-12</t>
    <phoneticPr fontId="2" type="noConversion"/>
  </si>
  <si>
    <t>윤진아</t>
    <phoneticPr fontId="2" type="noConversion"/>
  </si>
  <si>
    <t>고양시청소년재단 리플렛 제작 및 온라인 브로슈어 현행화 용역 계약</t>
    <phoneticPr fontId="2" type="noConversion"/>
  </si>
  <si>
    <t>토당</t>
    <phoneticPr fontId="2" type="noConversion"/>
  </si>
  <si>
    <t>용역</t>
    <phoneticPr fontId="2" type="noConversion"/>
  </si>
  <si>
    <t>2025년 토당청소년수련관 문화체육강좌 회원관리시스템 유지보수 용역 변경 계약</t>
    <phoneticPr fontId="2" type="noConversion"/>
  </si>
  <si>
    <t>마이웹앱</t>
    <phoneticPr fontId="2" type="noConversion"/>
  </si>
  <si>
    <t>대구광역시 달서구 송현로 7길 9</t>
    <phoneticPr fontId="2" type="noConversion"/>
  </si>
  <si>
    <t>남경우</t>
    <phoneticPr fontId="2" type="noConversion"/>
  </si>
  <si>
    <t>2025년 토당청소년수련관 청소년 동아리실 벽면 그래피티 용역</t>
    <phoneticPr fontId="2" type="noConversion"/>
  </si>
  <si>
    <t>트리플식스그래피티</t>
    <phoneticPr fontId="2" type="noConversion"/>
  </si>
  <si>
    <t>경기도 구리시 갈매중앙로 16, 709동 2402호</t>
    <phoneticPr fontId="2" type="noConversion"/>
  </si>
  <si>
    <t>이기호</t>
    <phoneticPr fontId="2" type="noConversion"/>
  </si>
  <si>
    <t>지계령 제25조 1항 5호 나목</t>
    <phoneticPr fontId="2" type="noConversion"/>
  </si>
  <si>
    <t>2025년 청소년 3:3 농구대회 인쇄물 제작</t>
    <phoneticPr fontId="2" type="noConversion"/>
  </si>
  <si>
    <t>상상기획</t>
    <phoneticPr fontId="2" type="noConversion"/>
  </si>
  <si>
    <t>경기도 일산서구 산현로 17번길 7-8, 102-E269호(탄현동)</t>
    <phoneticPr fontId="2" type="noConversion"/>
  </si>
  <si>
    <t>조영민</t>
    <phoneticPr fontId="2" type="noConversion"/>
  </si>
  <si>
    <t>2025년 청소년퍼포먼스대회 영상 송출 용역 계약</t>
    <phoneticPr fontId="2" type="noConversion"/>
  </si>
  <si>
    <t xml:space="preserve"> 라블루</t>
    <phoneticPr fontId="2" type="noConversion"/>
  </si>
  <si>
    <t>경기 하남시 망월동 836 현대클러스터 한강미사 3차 JB0702호</t>
    <phoneticPr fontId="2" type="noConversion"/>
  </si>
  <si>
    <t>배우리</t>
    <phoneticPr fontId="2" type="noConversion"/>
  </si>
  <si>
    <t>2025년 청소년퍼포먼스대회 영상 촬영 및 편집 용역 계약</t>
    <phoneticPr fontId="2" type="noConversion"/>
  </si>
  <si>
    <t>클로마프</t>
    <phoneticPr fontId="2" type="noConversion"/>
  </si>
  <si>
    <t>서울특별시 강서구 등촌동 14-7 803호</t>
    <phoneticPr fontId="2" type="noConversion"/>
  </si>
  <si>
    <t>박현우</t>
    <phoneticPr fontId="2" type="noConversion"/>
  </si>
  <si>
    <t>2025년 응원프로젝트 간식 차량 용역</t>
    <phoneticPr fontId="2" type="noConversion"/>
  </si>
  <si>
    <t>아이스크림 카페</t>
    <phoneticPr fontId="2" type="noConversion"/>
  </si>
  <si>
    <t>세종특별자치시 만남로 187</t>
    <phoneticPr fontId="2" type="noConversion"/>
  </si>
  <si>
    <t>박순자</t>
    <phoneticPr fontId="2" type="noConversion"/>
  </si>
  <si>
    <t>2025년 토당청소년수련관 저수조 및 냉각탑 청소 용역 계약</t>
    <phoneticPr fontId="2" type="noConversion"/>
  </si>
  <si>
    <t>원스탑 그린뱅크</t>
    <phoneticPr fontId="2" type="noConversion"/>
  </si>
  <si>
    <t>경기도 고양시 일산서구 강성로 232-18</t>
    <phoneticPr fontId="2" type="noConversion"/>
  </si>
  <si>
    <t>김민지</t>
    <phoneticPr fontId="2" type="noConversion"/>
  </si>
  <si>
    <t>2025년 토당청소년수련관 에어컨 청소 용역 계약</t>
    <phoneticPr fontId="2" type="noConversion"/>
  </si>
  <si>
    <t>주식회사 다해</t>
    <phoneticPr fontId="2" type="noConversion"/>
  </si>
  <si>
    <t>경기도 고양시 일산서구 장자길 118번길 26</t>
    <phoneticPr fontId="2" type="noConversion"/>
  </si>
  <si>
    <t>마선자</t>
    <phoneticPr fontId="2" type="noConversion"/>
  </si>
  <si>
    <t xml:space="preserve">2025년 토당청소년수련관 건축물 정기점검 용역 계약 </t>
    <phoneticPr fontId="2" type="noConversion"/>
  </si>
  <si>
    <t>테라이엔지</t>
    <phoneticPr fontId="2" type="noConversion"/>
  </si>
  <si>
    <t>경기도 고양시 덕양구 화중로 104번길 24</t>
    <phoneticPr fontId="2" type="noConversion"/>
  </si>
  <si>
    <t>김지은</t>
    <phoneticPr fontId="2" type="noConversion"/>
  </si>
  <si>
    <t xml:space="preserve">2025년 경기도청소년예술제(예선) 영상촬영 및 편집 용역 </t>
    <phoneticPr fontId="2" type="noConversion"/>
  </si>
  <si>
    <t>AYA</t>
    <phoneticPr fontId="2" type="noConversion"/>
  </si>
  <si>
    <t>경기도 고양시 일산동구 백석동 장백로8 706호</t>
    <phoneticPr fontId="2" type="noConversion"/>
  </si>
  <si>
    <t>박재경</t>
    <phoneticPr fontId="2" type="noConversion"/>
  </si>
  <si>
    <t xml:space="preserve">2025년 청소년어울림마당 공연물품 용역 </t>
    <phoneticPr fontId="2" type="noConversion"/>
  </si>
  <si>
    <t>씨에스페스타</t>
    <phoneticPr fontId="2" type="noConversion"/>
  </si>
  <si>
    <t>경기도 고양시 청석로 272, 1004-368호</t>
    <phoneticPr fontId="2" type="noConversion"/>
  </si>
  <si>
    <t>김기훈</t>
    <phoneticPr fontId="2" type="noConversion"/>
  </si>
  <si>
    <t xml:space="preserve">2025년 청소년어울림마당 운영물품 용역 </t>
    <phoneticPr fontId="2" type="noConversion"/>
  </si>
  <si>
    <t>테오디오</t>
    <phoneticPr fontId="2" type="noConversion"/>
  </si>
  <si>
    <t>경기도 고양시 일산서구 송포로325 나동</t>
    <phoneticPr fontId="2" type="noConversion"/>
  </si>
  <si>
    <t>최현주</t>
    <phoneticPr fontId="2" type="noConversion"/>
  </si>
  <si>
    <t>마두</t>
    <phoneticPr fontId="2" type="noConversion"/>
  </si>
  <si>
    <t>2025년 청소년정책워크숍 책자, 리플렛 제작</t>
    <phoneticPr fontId="2" type="noConversion"/>
  </si>
  <si>
    <t>디자인자반</t>
    <phoneticPr fontId="2" type="noConversion"/>
  </si>
  <si>
    <t>경기도 고양시 일산동구 백석로71번길 20-12(백석동)</t>
    <phoneticPr fontId="2" type="noConversion"/>
  </si>
  <si>
    <t>2025년 청소년정책워크숍 시설이용 용역 계약</t>
    <phoneticPr fontId="2" type="noConversion"/>
  </si>
  <si>
    <t>서울YMCA고양국제청소년문화센터서울</t>
    <phoneticPr fontId="2" type="noConversion"/>
  </si>
  <si>
    <t>경기도 고양시 일산동구 애니골길 97(풍동)</t>
    <phoneticPr fontId="2" type="noConversion"/>
  </si>
  <si>
    <t>김인복</t>
    <phoneticPr fontId="2" type="noConversion"/>
  </si>
  <si>
    <t>2025년 국가보훈부 공모사업 우리 마을에 영웅이 산다 영상 용역 계약</t>
    <phoneticPr fontId="2" type="noConversion"/>
  </si>
  <si>
    <t>우주인비디오</t>
    <phoneticPr fontId="2" type="noConversion"/>
  </si>
  <si>
    <t>경기도 고양시 일산서구 일현로 151</t>
    <phoneticPr fontId="2" type="noConversion"/>
  </si>
  <si>
    <t>이수민</t>
    <phoneticPr fontId="2" type="noConversion"/>
  </si>
  <si>
    <t>2025년 국가보훈부 공모사업 우리 마을에 영웅이 산다 인쇄물 용역 계약</t>
    <phoneticPr fontId="2" type="noConversion"/>
  </si>
  <si>
    <t>2025년 청소년일상소통 영상 촬영 및 제작 용역 계약</t>
    <phoneticPr fontId="2" type="noConversion"/>
  </si>
  <si>
    <t>2025년 고양시 청소년공공외교단 인쇄물 제작 용역 계약</t>
    <phoneticPr fontId="2" type="noConversion"/>
  </si>
  <si>
    <t>오후서재</t>
    <phoneticPr fontId="2" type="noConversion"/>
  </si>
  <si>
    <t>경기도 고양시 일산서구 성저로, 1층 102호</t>
    <phoneticPr fontId="2" type="noConversion"/>
  </si>
  <si>
    <t>허지수</t>
    <phoneticPr fontId="2" type="noConversion"/>
  </si>
  <si>
    <t>2025년 고양시 청소년제안창작소 시설 용약 계약</t>
    <phoneticPr fontId="2" type="noConversion"/>
  </si>
  <si>
    <t>공사</t>
    <phoneticPr fontId="2" type="noConversion"/>
  </si>
  <si>
    <t>2025년 마두청소년수련관 강화마루 설치공사 계약</t>
    <phoneticPr fontId="2" type="noConversion"/>
  </si>
  <si>
    <t>㈜재인테크</t>
    <phoneticPr fontId="2" type="noConversion"/>
  </si>
  <si>
    <t>경기도 고양시 덕양구 삼송로 205번길 48</t>
    <phoneticPr fontId="2" type="noConversion"/>
  </si>
  <si>
    <t>이인천 외 1</t>
    <phoneticPr fontId="2" type="noConversion"/>
  </si>
  <si>
    <t>지계령 제25조 1항 5호 가목</t>
    <phoneticPr fontId="2" type="noConversion"/>
  </si>
  <si>
    <t>2025년 마두청소년수련관 회원관리시스템 유지보수 용역(변경)</t>
    <phoneticPr fontId="2" type="noConversion"/>
  </si>
  <si>
    <t>대구광역시 달서구 송현로 7길 9 2016동 1203호</t>
    <phoneticPr fontId="2" type="noConversion"/>
  </si>
  <si>
    <t>서구</t>
    <phoneticPr fontId="2" type="noConversion"/>
  </si>
  <si>
    <t>2025년 일산서구청소년수련관 문화체육강좌 회원관리시스템 유지보수 용역(변경)</t>
    <phoneticPr fontId="2" type="noConversion"/>
  </si>
  <si>
    <t>2025년 현장직업체험 홍보 현수막 제작 구매 계약</t>
    <phoneticPr fontId="2" type="noConversion"/>
  </si>
  <si>
    <t>도우디자인</t>
    <phoneticPr fontId="2" type="noConversion"/>
  </si>
  <si>
    <t>경기도 고양시 일산서구 킨텍스로 255</t>
    <phoneticPr fontId="2" type="noConversion"/>
  </si>
  <si>
    <t>조은혜</t>
    <phoneticPr fontId="2" type="noConversion"/>
  </si>
  <si>
    <t>성사</t>
    <phoneticPr fontId="2" type="noConversion"/>
  </si>
  <si>
    <t xml:space="preserve">2025년 고양시-정선군 지역간청소년교류캠프 숙박시설 용역 </t>
    <phoneticPr fontId="2" type="noConversion"/>
  </si>
  <si>
    <t>서울YMCA고양국제청소년문화센터문화센터</t>
    <phoneticPr fontId="2" type="noConversion"/>
  </si>
  <si>
    <t>탄현</t>
    <phoneticPr fontId="2" type="noConversion"/>
  </si>
  <si>
    <t xml:space="preserve"> 2025년 탄현청소년문화의집 청소년 버스킹 음향 및 장비 임차 계약</t>
    <phoneticPr fontId="2" type="noConversion"/>
  </si>
  <si>
    <t>㈜테오디오</t>
    <phoneticPr fontId="2" type="noConversion"/>
  </si>
  <si>
    <t>경기도 고양시 일산서구 송포로 325 나동 (가좌동)</t>
    <phoneticPr fontId="2" type="noConversion"/>
  </si>
  <si>
    <t>대구광역시 달서구 송현로7길 9 2016동 1203호</t>
    <phoneticPr fontId="2" type="noConversion"/>
  </si>
  <si>
    <t>상담</t>
    <phoneticPr fontId="2" type="noConversion"/>
  </si>
  <si>
    <t xml:space="preserve">2025년 노무 위임 계약체결 </t>
    <phoneticPr fontId="2" type="noConversion"/>
  </si>
  <si>
    <t>정성인사노무컨설팅</t>
    <phoneticPr fontId="2" type="noConversion"/>
  </si>
  <si>
    <t>서울특별시 서초구 서초대로49길 9, 101호(서초동)</t>
    <phoneticPr fontId="2" type="noConversion"/>
  </si>
  <si>
    <t>박상욱</t>
    <phoneticPr fontId="2" type="noConversion"/>
  </si>
  <si>
    <t xml:space="preserve">이동상담버스 물품(수선) 계약 </t>
    <phoneticPr fontId="2" type="noConversion"/>
  </si>
  <si>
    <t>에바다</t>
    <phoneticPr fontId="2" type="noConversion"/>
  </si>
  <si>
    <t>김포시 통진읍 가현로 85번길 99-92</t>
    <phoneticPr fontId="2" type="noConversion"/>
  </si>
  <si>
    <t>손현민</t>
    <phoneticPr fontId="2" type="noConversion"/>
  </si>
  <si>
    <t>학교밖</t>
    <phoneticPr fontId="2" type="noConversion"/>
  </si>
  <si>
    <t>학교밖청소년지원센터 사무용 파티션 구매</t>
    <phoneticPr fontId="2" type="noConversion"/>
  </si>
  <si>
    <t>대신사무용가구</t>
    <phoneticPr fontId="2" type="noConversion"/>
  </si>
  <si>
    <t>경기도 고양시 일산동구 장항로 104-1, B동(백석동)</t>
    <phoneticPr fontId="2" type="noConversion"/>
  </si>
  <si>
    <t>손웅</t>
    <phoneticPr fontId="2" type="noConversion"/>
  </si>
  <si>
    <t>지계령 제25조 1항 5호 나목</t>
  </si>
  <si>
    <t>행신</t>
    <phoneticPr fontId="2" type="noConversion"/>
  </si>
  <si>
    <t>2025년 행신청소년자유공간 복합기 임차 유지관리 변경계약</t>
    <phoneticPr fontId="2" type="noConversion"/>
  </si>
  <si>
    <t>동주하이텍</t>
    <phoneticPr fontId="2" type="noConversion"/>
  </si>
  <si>
    <t>서울특별시 구로구 디지털로 288</t>
    <phoneticPr fontId="2" type="noConversion"/>
  </si>
  <si>
    <t>이동규</t>
    <phoneticPr fontId="2" type="noConversion"/>
  </si>
  <si>
    <t>화정</t>
    <phoneticPr fontId="2" type="noConversion"/>
  </si>
  <si>
    <t>2025년 화정청소년자유공간 냉난방기 물품 설치 계약</t>
    <phoneticPr fontId="2" type="noConversion"/>
  </si>
  <si>
    <t>㈜씨엔에이치</t>
    <phoneticPr fontId="2" type="noConversion"/>
  </si>
  <si>
    <t>경기도 고양시 일산서구 덕이로 30-30, 제2층 제3비-201호</t>
    <phoneticPr fontId="2" type="noConversion"/>
  </si>
  <si>
    <t>조성민</t>
    <phoneticPr fontId="2" type="noConversion"/>
  </si>
  <si>
    <t>주교</t>
  </si>
  <si>
    <t>2025년 주교청소년자유공간 조경 관리 및 유지보수 용역</t>
    <phoneticPr fontId="2" type="noConversion"/>
  </si>
  <si>
    <t>청소해봄</t>
    <phoneticPr fontId="2" type="noConversion"/>
  </si>
  <si>
    <t>경기도 고양시 일산동구 중앙로 1068</t>
    <phoneticPr fontId="2" type="noConversion"/>
  </si>
  <si>
    <t>윤재원</t>
    <phoneticPr fontId="2" type="noConversion"/>
  </si>
  <si>
    <t>2025년 주교청소년자유공간 냉온정수기 임차 및 유지보수 계약(기간연장)</t>
    <phoneticPr fontId="2" type="noConversion"/>
  </si>
  <si>
    <t>코웨이㈜</t>
    <phoneticPr fontId="2" type="noConversion"/>
  </si>
  <si>
    <t>충청남도 공주시 유구읍 유구마곡사로 136-23</t>
    <phoneticPr fontId="2" type="noConversion"/>
  </si>
  <si>
    <t>서장원</t>
    <phoneticPr fontId="2" type="noConversion"/>
  </si>
  <si>
    <t>* 기준일 : 2025. 4. 1.~6. 30.</t>
    <phoneticPr fontId="2" type="noConversion"/>
  </si>
  <si>
    <t>2025년 고양시청소년재단 2분기 수의계약 내역</t>
    <phoneticPr fontId="2" type="noConversion"/>
  </si>
  <si>
    <t>2025년 탄현청소년문화의집 회원관리시스템 유지보수 용역 계약(변경)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</si>
</sst>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0.0%"/>
    <numFmt numFmtId="177" formatCode="#,##0,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i/>
      <sz val="11"/>
      <name val="맑은 고딕"/>
      <family val="3"/>
      <charset val="129"/>
      <scheme val="minor"/>
    </font>
    <font>
      <b/>
      <sz val="9"/>
      <color indexed="81"/>
      <name val="돋움"/>
      <family val="3"/>
      <charset val="129"/>
    </font>
    <font>
      <b/>
      <sz val="9"/>
      <color indexed="81"/>
      <name val="Tahoma"/>
      <family val="2"/>
    </font>
    <font>
      <b/>
      <sz val="18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14" fontId="0" fillId="0" borderId="0" xfId="0" applyNumberForma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3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41" fontId="6" fillId="3" borderId="1" xfId="1" applyFont="1" applyFill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4" fontId="3" fillId="3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14" fontId="4" fillId="2" borderId="1" xfId="0" applyNumberFormat="1" applyFont="1" applyFill="1" applyBorder="1" applyAlignment="1">
      <alignment horizontal="center" vertical="center"/>
    </xf>
    <xf numFmtId="176" fontId="4" fillId="0" borderId="1" xfId="2" applyNumberFormat="1" applyFont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4" fillId="2" borderId="1" xfId="0" applyFont="1" applyFill="1" applyBorder="1">
      <alignment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>
      <alignment vertical="center"/>
    </xf>
    <xf numFmtId="14" fontId="7" fillId="2" borderId="1" xfId="0" applyNumberFormat="1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left" vertical="center"/>
    </xf>
    <xf numFmtId="176" fontId="7" fillId="0" borderId="1" xfId="2" applyNumberFormat="1" applyFont="1" applyFill="1" applyBorder="1" applyAlignment="1">
      <alignment horizontal="center" vertical="center"/>
    </xf>
    <xf numFmtId="176" fontId="4" fillId="2" borderId="1" xfId="2" applyNumberFormat="1" applyFont="1" applyFill="1" applyBorder="1" applyAlignment="1">
      <alignment horizontal="center" vertical="center"/>
    </xf>
    <xf numFmtId="176" fontId="8" fillId="0" borderId="1" xfId="2" applyNumberFormat="1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14" fontId="3" fillId="3" borderId="1" xfId="0" applyNumberFormat="1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41" fontId="6" fillId="3" borderId="1" xfId="1" applyFont="1" applyFill="1" applyBorder="1" applyAlignment="1">
      <alignment horizontal="center" vertical="center"/>
    </xf>
    <xf numFmtId="177" fontId="4" fillId="0" borderId="1" xfId="1" applyNumberFormat="1" applyFont="1" applyBorder="1" applyAlignment="1">
      <alignment horizontal="right" vertical="center"/>
    </xf>
    <xf numFmtId="177" fontId="7" fillId="0" borderId="1" xfId="1" applyNumberFormat="1" applyFont="1" applyFill="1" applyBorder="1" applyAlignment="1">
      <alignment horizontal="right" vertical="center"/>
    </xf>
    <xf numFmtId="177" fontId="4" fillId="2" borderId="1" xfId="1" applyNumberFormat="1" applyFont="1" applyFill="1" applyBorder="1" applyAlignment="1">
      <alignment horizontal="right" vertical="center"/>
    </xf>
    <xf numFmtId="177" fontId="4" fillId="0" borderId="1" xfId="3" applyNumberFormat="1" applyFont="1" applyBorder="1" applyAlignment="1">
      <alignment horizontal="right" vertical="center"/>
    </xf>
  </cellXfs>
  <cellStyles count="4">
    <cellStyle name="백분율" xfId="2" builtinId="5"/>
    <cellStyle name="쉼표 [0]" xfId="1" builtinId="6"/>
    <cellStyle name="쉼표 [0] 4" xfId="3" xr:uid="{D8A4A8C1-C178-42A8-80A4-342A21EC488A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1A48A6-D75E-4FCD-8490-10D831DE5DAC}">
  <sheetPr>
    <tabColor rgb="FFFFFF00"/>
    <pageSetUpPr fitToPage="1"/>
  </sheetPr>
  <dimension ref="A2:M45"/>
  <sheetViews>
    <sheetView tabSelected="1" view="pageBreakPreview" zoomScale="85" zoomScaleNormal="85" zoomScaleSheetLayoutView="85" workbookViewId="0">
      <selection activeCell="E12" sqref="E12"/>
    </sheetView>
  </sheetViews>
  <sheetFormatPr defaultRowHeight="16.5" x14ac:dyDescent="0.3"/>
  <cols>
    <col min="1" max="1" width="9.125" style="1" customWidth="1"/>
    <col min="2" max="2" width="9" style="1" bestFit="1" customWidth="1"/>
    <col min="3" max="3" width="67.625" customWidth="1"/>
    <col min="4" max="4" width="14" style="3" customWidth="1"/>
    <col min="5" max="5" width="35.625" style="1" customWidth="1"/>
    <col min="6" max="6" width="52.125" style="2" hidden="1" customWidth="1"/>
    <col min="7" max="7" width="14.125" style="1" customWidth="1"/>
    <col min="8" max="9" width="13" bestFit="1" customWidth="1"/>
    <col min="10" max="10" width="13.125" style="1" customWidth="1"/>
    <col min="11" max="12" width="13.125" style="3" customWidth="1"/>
    <col min="13" max="13" width="35.625" style="1" bestFit="1" customWidth="1"/>
  </cols>
  <sheetData>
    <row r="2" spans="1:13" ht="26.25" x14ac:dyDescent="0.3">
      <c r="A2" s="25" t="s">
        <v>163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</row>
    <row r="3" spans="1:13" ht="20.25" x14ac:dyDescent="0.3">
      <c r="A3" s="4"/>
    </row>
    <row r="4" spans="1:13" x14ac:dyDescent="0.3">
      <c r="M4" t="s">
        <v>162</v>
      </c>
    </row>
    <row r="5" spans="1:13" x14ac:dyDescent="0.3">
      <c r="A5" s="26" t="s">
        <v>0</v>
      </c>
      <c r="B5" s="26" t="s">
        <v>1</v>
      </c>
      <c r="C5" s="26" t="s">
        <v>2</v>
      </c>
      <c r="D5" s="27" t="s">
        <v>3</v>
      </c>
      <c r="E5" s="28" t="s">
        <v>4</v>
      </c>
      <c r="F5" s="28"/>
      <c r="G5" s="28"/>
      <c r="H5" s="29" t="s">
        <v>5</v>
      </c>
      <c r="I5" s="29"/>
      <c r="J5" s="29"/>
      <c r="K5" s="27" t="s">
        <v>6</v>
      </c>
      <c r="L5" s="27"/>
      <c r="M5" s="5" t="s">
        <v>7</v>
      </c>
    </row>
    <row r="6" spans="1:13" x14ac:dyDescent="0.3">
      <c r="A6" s="26"/>
      <c r="B6" s="26"/>
      <c r="C6" s="26"/>
      <c r="D6" s="27"/>
      <c r="E6" s="6" t="s">
        <v>8</v>
      </c>
      <c r="F6" s="6" t="s">
        <v>18</v>
      </c>
      <c r="G6" s="6" t="s">
        <v>9</v>
      </c>
      <c r="H6" s="6" t="s">
        <v>10</v>
      </c>
      <c r="I6" s="6" t="s">
        <v>11</v>
      </c>
      <c r="J6" s="7" t="s">
        <v>12</v>
      </c>
      <c r="K6" s="10" t="s">
        <v>13</v>
      </c>
      <c r="L6" s="10" t="s">
        <v>14</v>
      </c>
      <c r="M6" s="5" t="s">
        <v>15</v>
      </c>
    </row>
    <row r="7" spans="1:13" x14ac:dyDescent="0.3">
      <c r="A7" s="11" t="s">
        <v>19</v>
      </c>
      <c r="B7" s="11" t="s">
        <v>20</v>
      </c>
      <c r="C7" s="12" t="s">
        <v>21</v>
      </c>
      <c r="D7" s="13">
        <v>45756</v>
      </c>
      <c r="E7" s="13" t="s">
        <v>22</v>
      </c>
      <c r="F7" s="12" t="s">
        <v>23</v>
      </c>
      <c r="G7" s="9" t="s">
        <v>24</v>
      </c>
      <c r="H7" s="30">
        <v>1100000</v>
      </c>
      <c r="I7" s="30">
        <v>1100000</v>
      </c>
      <c r="J7" s="14">
        <f t="shared" ref="J7:J45" si="0">I7/H7</f>
        <v>1</v>
      </c>
      <c r="K7" s="15">
        <v>45756</v>
      </c>
      <c r="L7" s="8">
        <v>45769</v>
      </c>
      <c r="M7" s="8" t="s">
        <v>142</v>
      </c>
    </row>
    <row r="8" spans="1:13" x14ac:dyDescent="0.3">
      <c r="A8" s="11" t="s">
        <v>19</v>
      </c>
      <c r="B8" s="11" t="s">
        <v>16</v>
      </c>
      <c r="C8" s="12" t="s">
        <v>25</v>
      </c>
      <c r="D8" s="13">
        <v>45758</v>
      </c>
      <c r="E8" s="13" t="s">
        <v>26</v>
      </c>
      <c r="F8" s="12" t="s">
        <v>23</v>
      </c>
      <c r="G8" s="9" t="s">
        <v>24</v>
      </c>
      <c r="H8" s="30">
        <v>3000000</v>
      </c>
      <c r="I8" s="30">
        <v>3000000</v>
      </c>
      <c r="J8" s="14">
        <f t="shared" si="0"/>
        <v>1</v>
      </c>
      <c r="K8" s="15">
        <v>45758</v>
      </c>
      <c r="L8" s="8">
        <v>45772</v>
      </c>
      <c r="M8" s="8" t="s">
        <v>142</v>
      </c>
    </row>
    <row r="9" spans="1:13" x14ac:dyDescent="0.3">
      <c r="A9" s="11" t="s">
        <v>19</v>
      </c>
      <c r="B9" s="11" t="s">
        <v>16</v>
      </c>
      <c r="C9" s="12" t="s">
        <v>27</v>
      </c>
      <c r="D9" s="13">
        <v>45762</v>
      </c>
      <c r="E9" s="13" t="s">
        <v>28</v>
      </c>
      <c r="F9" s="12" t="s">
        <v>29</v>
      </c>
      <c r="G9" s="9" t="s">
        <v>30</v>
      </c>
      <c r="H9" s="30">
        <v>5500000</v>
      </c>
      <c r="I9" s="30">
        <v>5500000</v>
      </c>
      <c r="J9" s="14">
        <f t="shared" si="0"/>
        <v>1</v>
      </c>
      <c r="K9" s="15">
        <v>45762</v>
      </c>
      <c r="L9" s="8">
        <v>45895</v>
      </c>
      <c r="M9" s="8" t="s">
        <v>142</v>
      </c>
    </row>
    <row r="10" spans="1:13" x14ac:dyDescent="0.3">
      <c r="A10" s="11" t="s">
        <v>19</v>
      </c>
      <c r="B10" s="11" t="s">
        <v>20</v>
      </c>
      <c r="C10" s="12" t="s">
        <v>31</v>
      </c>
      <c r="D10" s="13">
        <v>45758</v>
      </c>
      <c r="E10" s="13" t="s">
        <v>32</v>
      </c>
      <c r="F10" s="12" t="s">
        <v>33</v>
      </c>
      <c r="G10" s="9" t="s">
        <v>34</v>
      </c>
      <c r="H10" s="30">
        <v>3500000</v>
      </c>
      <c r="I10" s="30">
        <v>3500000</v>
      </c>
      <c r="J10" s="14">
        <f t="shared" si="0"/>
        <v>1</v>
      </c>
      <c r="K10" s="15">
        <v>45758</v>
      </c>
      <c r="L10" s="8">
        <v>45742</v>
      </c>
      <c r="M10" s="8" t="s">
        <v>142</v>
      </c>
    </row>
    <row r="11" spans="1:13" x14ac:dyDescent="0.3">
      <c r="A11" s="11" t="s">
        <v>19</v>
      </c>
      <c r="B11" s="11" t="s">
        <v>37</v>
      </c>
      <c r="C11" s="12" t="s">
        <v>35</v>
      </c>
      <c r="D11" s="13">
        <v>45784</v>
      </c>
      <c r="E11" s="13" t="s">
        <v>26</v>
      </c>
      <c r="F11" s="12" t="s">
        <v>23</v>
      </c>
      <c r="G11" s="9" t="s">
        <v>24</v>
      </c>
      <c r="H11" s="30">
        <v>1300000</v>
      </c>
      <c r="I11" s="30">
        <v>1300000</v>
      </c>
      <c r="J11" s="14">
        <f t="shared" si="0"/>
        <v>1</v>
      </c>
      <c r="K11" s="15">
        <v>45784</v>
      </c>
      <c r="L11" s="8">
        <v>45800</v>
      </c>
      <c r="M11" s="8" t="s">
        <v>142</v>
      </c>
    </row>
    <row r="12" spans="1:13" x14ac:dyDescent="0.3">
      <c r="A12" s="11" t="s">
        <v>36</v>
      </c>
      <c r="B12" s="11" t="s">
        <v>37</v>
      </c>
      <c r="C12" s="17" t="s">
        <v>38</v>
      </c>
      <c r="D12" s="13">
        <v>45778</v>
      </c>
      <c r="E12" s="11" t="s">
        <v>39</v>
      </c>
      <c r="F12" s="12" t="s">
        <v>40</v>
      </c>
      <c r="G12" s="11" t="s">
        <v>41</v>
      </c>
      <c r="H12" s="30">
        <v>6160000</v>
      </c>
      <c r="I12" s="30">
        <v>6160000</v>
      </c>
      <c r="J12" s="14">
        <f t="shared" si="0"/>
        <v>1</v>
      </c>
      <c r="K12" s="15">
        <v>45658</v>
      </c>
      <c r="L12" s="15">
        <v>46022</v>
      </c>
      <c r="M12" s="16" t="s">
        <v>142</v>
      </c>
    </row>
    <row r="13" spans="1:13" x14ac:dyDescent="0.3">
      <c r="A13" s="11" t="s">
        <v>36</v>
      </c>
      <c r="B13" s="11" t="s">
        <v>37</v>
      </c>
      <c r="C13" s="17" t="s">
        <v>42</v>
      </c>
      <c r="D13" s="13">
        <v>45762</v>
      </c>
      <c r="E13" s="11" t="s">
        <v>43</v>
      </c>
      <c r="F13" s="12" t="s">
        <v>44</v>
      </c>
      <c r="G13" s="11" t="s">
        <v>45</v>
      </c>
      <c r="H13" s="30">
        <v>1320000</v>
      </c>
      <c r="I13" s="30">
        <v>1320000</v>
      </c>
      <c r="J13" s="14">
        <f t="shared" si="0"/>
        <v>1</v>
      </c>
      <c r="K13" s="8">
        <v>45763</v>
      </c>
      <c r="L13" s="8">
        <v>45763</v>
      </c>
      <c r="M13" s="16" t="s">
        <v>46</v>
      </c>
    </row>
    <row r="14" spans="1:13" x14ac:dyDescent="0.3">
      <c r="A14" s="11" t="s">
        <v>36</v>
      </c>
      <c r="B14" s="11" t="s">
        <v>20</v>
      </c>
      <c r="C14" s="17" t="s">
        <v>47</v>
      </c>
      <c r="D14" s="13">
        <v>45807</v>
      </c>
      <c r="E14" s="11" t="s">
        <v>48</v>
      </c>
      <c r="F14" s="12" t="s">
        <v>49</v>
      </c>
      <c r="G14" s="11" t="s">
        <v>50</v>
      </c>
      <c r="H14" s="30">
        <v>4900000</v>
      </c>
      <c r="I14" s="30">
        <v>4900000</v>
      </c>
      <c r="J14" s="14">
        <f t="shared" si="0"/>
        <v>1</v>
      </c>
      <c r="K14" s="8">
        <v>45807</v>
      </c>
      <c r="L14" s="8">
        <v>45807</v>
      </c>
      <c r="M14" s="16" t="s">
        <v>46</v>
      </c>
    </row>
    <row r="15" spans="1:13" x14ac:dyDescent="0.3">
      <c r="A15" s="18" t="s">
        <v>36</v>
      </c>
      <c r="B15" s="18" t="s">
        <v>37</v>
      </c>
      <c r="C15" s="19" t="s">
        <v>51</v>
      </c>
      <c r="D15" s="20">
        <v>45792</v>
      </c>
      <c r="E15" s="18" t="s">
        <v>52</v>
      </c>
      <c r="F15" s="21" t="s">
        <v>53</v>
      </c>
      <c r="G15" s="16" t="s">
        <v>54</v>
      </c>
      <c r="H15" s="31">
        <v>1100000</v>
      </c>
      <c r="I15" s="31">
        <v>1100000</v>
      </c>
      <c r="J15" s="22">
        <f t="shared" si="0"/>
        <v>1</v>
      </c>
      <c r="K15" s="15">
        <v>45794</v>
      </c>
      <c r="L15" s="15">
        <v>45838</v>
      </c>
      <c r="M15" s="16" t="s">
        <v>46</v>
      </c>
    </row>
    <row r="16" spans="1:13" x14ac:dyDescent="0.3">
      <c r="A16" s="18" t="s">
        <v>36</v>
      </c>
      <c r="B16" s="18" t="s">
        <v>37</v>
      </c>
      <c r="C16" s="19" t="s">
        <v>55</v>
      </c>
      <c r="D16" s="20">
        <v>45792</v>
      </c>
      <c r="E16" s="18" t="s">
        <v>56</v>
      </c>
      <c r="F16" s="21" t="s">
        <v>57</v>
      </c>
      <c r="G16" s="16" t="s">
        <v>58</v>
      </c>
      <c r="H16" s="31">
        <v>1100000</v>
      </c>
      <c r="I16" s="31">
        <v>1100000</v>
      </c>
      <c r="J16" s="22">
        <f t="shared" si="0"/>
        <v>1</v>
      </c>
      <c r="K16" s="15">
        <v>45794</v>
      </c>
      <c r="L16" s="15">
        <v>45838</v>
      </c>
      <c r="M16" s="16" t="s">
        <v>46</v>
      </c>
    </row>
    <row r="17" spans="1:13" x14ac:dyDescent="0.3">
      <c r="A17" s="18" t="s">
        <v>36</v>
      </c>
      <c r="B17" s="11" t="s">
        <v>37</v>
      </c>
      <c r="C17" s="17" t="s">
        <v>59</v>
      </c>
      <c r="D17" s="13">
        <v>45821</v>
      </c>
      <c r="E17" s="11" t="s">
        <v>60</v>
      </c>
      <c r="F17" s="12" t="s">
        <v>61</v>
      </c>
      <c r="G17" s="11" t="s">
        <v>62</v>
      </c>
      <c r="H17" s="30">
        <v>1080000</v>
      </c>
      <c r="I17" s="30">
        <v>1080000</v>
      </c>
      <c r="J17" s="14">
        <f t="shared" si="0"/>
        <v>1</v>
      </c>
      <c r="K17" s="8">
        <v>45820</v>
      </c>
      <c r="L17" s="8">
        <v>45821</v>
      </c>
      <c r="M17" s="16" t="s">
        <v>46</v>
      </c>
    </row>
    <row r="18" spans="1:13" x14ac:dyDescent="0.3">
      <c r="A18" s="11" t="s">
        <v>36</v>
      </c>
      <c r="B18" s="11" t="s">
        <v>37</v>
      </c>
      <c r="C18" s="17" t="s">
        <v>63</v>
      </c>
      <c r="D18" s="13">
        <v>45758</v>
      </c>
      <c r="E18" s="11" t="s">
        <v>64</v>
      </c>
      <c r="F18" s="12" t="s">
        <v>65</v>
      </c>
      <c r="G18" s="11" t="s">
        <v>66</v>
      </c>
      <c r="H18" s="30">
        <v>2195000</v>
      </c>
      <c r="I18" s="30">
        <v>2195000</v>
      </c>
      <c r="J18" s="14">
        <f t="shared" si="0"/>
        <v>1</v>
      </c>
      <c r="K18" s="8">
        <v>45758</v>
      </c>
      <c r="L18" s="8">
        <v>45992</v>
      </c>
      <c r="M18" s="16" t="s">
        <v>46</v>
      </c>
    </row>
    <row r="19" spans="1:13" x14ac:dyDescent="0.3">
      <c r="A19" s="18" t="s">
        <v>36</v>
      </c>
      <c r="B19" s="11" t="s">
        <v>37</v>
      </c>
      <c r="C19" s="17" t="s">
        <v>67</v>
      </c>
      <c r="D19" s="13">
        <v>45759</v>
      </c>
      <c r="E19" s="11" t="s">
        <v>68</v>
      </c>
      <c r="F19" s="12" t="s">
        <v>69</v>
      </c>
      <c r="G19" s="11" t="s">
        <v>70</v>
      </c>
      <c r="H19" s="30">
        <v>4988000</v>
      </c>
      <c r="I19" s="30">
        <v>4988000</v>
      </c>
      <c r="J19" s="14">
        <f t="shared" si="0"/>
        <v>1</v>
      </c>
      <c r="K19" s="8">
        <v>45759</v>
      </c>
      <c r="L19" s="8">
        <v>45760</v>
      </c>
      <c r="M19" s="16" t="s">
        <v>46</v>
      </c>
    </row>
    <row r="20" spans="1:13" x14ac:dyDescent="0.3">
      <c r="A20" s="11" t="s">
        <v>36</v>
      </c>
      <c r="B20" s="11" t="s">
        <v>37</v>
      </c>
      <c r="C20" s="17" t="s">
        <v>71</v>
      </c>
      <c r="D20" s="13">
        <v>45777</v>
      </c>
      <c r="E20" s="11" t="s">
        <v>72</v>
      </c>
      <c r="F20" s="12" t="s">
        <v>73</v>
      </c>
      <c r="G20" s="11" t="s">
        <v>74</v>
      </c>
      <c r="H20" s="30">
        <v>9000000</v>
      </c>
      <c r="I20" s="30">
        <v>9000000</v>
      </c>
      <c r="J20" s="14">
        <f t="shared" si="0"/>
        <v>1</v>
      </c>
      <c r="K20" s="8">
        <v>45777</v>
      </c>
      <c r="L20" s="8">
        <v>45996</v>
      </c>
      <c r="M20" s="16" t="s">
        <v>46</v>
      </c>
    </row>
    <row r="21" spans="1:13" x14ac:dyDescent="0.3">
      <c r="A21" s="11" t="s">
        <v>36</v>
      </c>
      <c r="B21" s="11" t="s">
        <v>37</v>
      </c>
      <c r="C21" s="17" t="s">
        <v>75</v>
      </c>
      <c r="D21" s="13">
        <v>45835</v>
      </c>
      <c r="E21" s="11" t="s">
        <v>76</v>
      </c>
      <c r="F21" s="12" t="s">
        <v>77</v>
      </c>
      <c r="G21" s="11" t="s">
        <v>78</v>
      </c>
      <c r="H21" s="30">
        <v>770000</v>
      </c>
      <c r="I21" s="30">
        <v>770000</v>
      </c>
      <c r="J21" s="14">
        <f t="shared" si="0"/>
        <v>1</v>
      </c>
      <c r="K21" s="8">
        <v>45835</v>
      </c>
      <c r="L21" s="8">
        <v>45869</v>
      </c>
      <c r="M21" s="16" t="s">
        <v>142</v>
      </c>
    </row>
    <row r="22" spans="1:13" x14ac:dyDescent="0.3">
      <c r="A22" s="11" t="s">
        <v>36</v>
      </c>
      <c r="B22" s="11" t="s">
        <v>37</v>
      </c>
      <c r="C22" s="17" t="s">
        <v>79</v>
      </c>
      <c r="D22" s="13">
        <v>45810</v>
      </c>
      <c r="E22" s="11" t="s">
        <v>80</v>
      </c>
      <c r="F22" s="12" t="s">
        <v>81</v>
      </c>
      <c r="G22" s="11" t="s">
        <v>82</v>
      </c>
      <c r="H22" s="30">
        <v>17000000</v>
      </c>
      <c r="I22" s="30">
        <v>17000000</v>
      </c>
      <c r="J22" s="14">
        <f t="shared" si="0"/>
        <v>1</v>
      </c>
      <c r="K22" s="8">
        <v>45810</v>
      </c>
      <c r="L22" s="8">
        <v>45961</v>
      </c>
      <c r="M22" s="16" t="s">
        <v>142</v>
      </c>
    </row>
    <row r="23" spans="1:13" x14ac:dyDescent="0.3">
      <c r="A23" s="11" t="s">
        <v>36</v>
      </c>
      <c r="B23" s="11" t="s">
        <v>37</v>
      </c>
      <c r="C23" s="17" t="s">
        <v>83</v>
      </c>
      <c r="D23" s="13">
        <v>45793</v>
      </c>
      <c r="E23" s="11" t="s">
        <v>84</v>
      </c>
      <c r="F23" s="12" t="s">
        <v>85</v>
      </c>
      <c r="G23" s="11" t="s">
        <v>86</v>
      </c>
      <c r="H23" s="30">
        <v>15000000</v>
      </c>
      <c r="I23" s="30">
        <v>15000000</v>
      </c>
      <c r="J23" s="14">
        <f t="shared" si="0"/>
        <v>1</v>
      </c>
      <c r="K23" s="8">
        <v>45793</v>
      </c>
      <c r="L23" s="8">
        <v>45961</v>
      </c>
      <c r="M23" s="16" t="s">
        <v>142</v>
      </c>
    </row>
    <row r="24" spans="1:13" x14ac:dyDescent="0.3">
      <c r="A24" s="11" t="s">
        <v>87</v>
      </c>
      <c r="B24" s="11" t="s">
        <v>20</v>
      </c>
      <c r="C24" s="17" t="s">
        <v>88</v>
      </c>
      <c r="D24" s="13">
        <v>45751</v>
      </c>
      <c r="E24" s="11" t="s">
        <v>89</v>
      </c>
      <c r="F24" s="12" t="s">
        <v>90</v>
      </c>
      <c r="G24" s="11" t="s">
        <v>34</v>
      </c>
      <c r="H24" s="30">
        <v>2453000</v>
      </c>
      <c r="I24" s="30">
        <v>2453000</v>
      </c>
      <c r="J24" s="14">
        <f t="shared" si="0"/>
        <v>1</v>
      </c>
      <c r="K24" s="8">
        <v>45751</v>
      </c>
      <c r="L24" s="8">
        <v>45762</v>
      </c>
      <c r="M24" s="16" t="s">
        <v>46</v>
      </c>
    </row>
    <row r="25" spans="1:13" x14ac:dyDescent="0.3">
      <c r="A25" s="11" t="s">
        <v>87</v>
      </c>
      <c r="B25" s="11" t="s">
        <v>37</v>
      </c>
      <c r="C25" s="17" t="s">
        <v>91</v>
      </c>
      <c r="D25" s="13">
        <v>45759</v>
      </c>
      <c r="E25" s="11" t="s">
        <v>92</v>
      </c>
      <c r="F25" s="12" t="s">
        <v>93</v>
      </c>
      <c r="G25" s="11" t="s">
        <v>94</v>
      </c>
      <c r="H25" s="30">
        <v>4593500</v>
      </c>
      <c r="I25" s="30">
        <v>4593500</v>
      </c>
      <c r="J25" s="14">
        <f t="shared" si="0"/>
        <v>1</v>
      </c>
      <c r="K25" s="8">
        <v>45759</v>
      </c>
      <c r="L25" s="8">
        <v>45760</v>
      </c>
      <c r="M25" s="16" t="s">
        <v>46</v>
      </c>
    </row>
    <row r="26" spans="1:13" x14ac:dyDescent="0.3">
      <c r="A26" s="11" t="s">
        <v>87</v>
      </c>
      <c r="B26" s="11" t="s">
        <v>37</v>
      </c>
      <c r="C26" s="17" t="s">
        <v>95</v>
      </c>
      <c r="D26" s="13">
        <v>45779</v>
      </c>
      <c r="E26" s="11" t="s">
        <v>96</v>
      </c>
      <c r="F26" s="12" t="s">
        <v>97</v>
      </c>
      <c r="G26" s="11" t="s">
        <v>98</v>
      </c>
      <c r="H26" s="30">
        <v>2200000</v>
      </c>
      <c r="I26" s="30">
        <v>2200000</v>
      </c>
      <c r="J26" s="14">
        <f t="shared" si="0"/>
        <v>1</v>
      </c>
      <c r="K26" s="8">
        <v>45779</v>
      </c>
      <c r="L26" s="8">
        <v>45857</v>
      </c>
      <c r="M26" s="16" t="s">
        <v>46</v>
      </c>
    </row>
    <row r="27" spans="1:13" x14ac:dyDescent="0.3">
      <c r="A27" s="11" t="s">
        <v>87</v>
      </c>
      <c r="B27" s="11" t="s">
        <v>37</v>
      </c>
      <c r="C27" s="17" t="s">
        <v>99</v>
      </c>
      <c r="D27" s="13">
        <v>45813</v>
      </c>
      <c r="E27" s="11" t="s">
        <v>89</v>
      </c>
      <c r="F27" s="12" t="s">
        <v>90</v>
      </c>
      <c r="G27" s="11" t="s">
        <v>34</v>
      </c>
      <c r="H27" s="30">
        <v>2475000</v>
      </c>
      <c r="I27" s="30">
        <v>2475000</v>
      </c>
      <c r="J27" s="14">
        <f t="shared" si="0"/>
        <v>1</v>
      </c>
      <c r="K27" s="8">
        <v>45813</v>
      </c>
      <c r="L27" s="8">
        <v>45857</v>
      </c>
      <c r="M27" s="16" t="s">
        <v>46</v>
      </c>
    </row>
    <row r="28" spans="1:13" x14ac:dyDescent="0.3">
      <c r="A28" s="11" t="s">
        <v>87</v>
      </c>
      <c r="B28" s="11" t="s">
        <v>37</v>
      </c>
      <c r="C28" s="17" t="s">
        <v>100</v>
      </c>
      <c r="D28" s="13">
        <v>45751</v>
      </c>
      <c r="E28" s="11" t="s">
        <v>96</v>
      </c>
      <c r="F28" s="12" t="s">
        <v>97</v>
      </c>
      <c r="G28" s="11" t="s">
        <v>98</v>
      </c>
      <c r="H28" s="30">
        <v>3850000</v>
      </c>
      <c r="I28" s="30">
        <v>3850000</v>
      </c>
      <c r="J28" s="14">
        <f t="shared" si="0"/>
        <v>1</v>
      </c>
      <c r="K28" s="13">
        <v>45751</v>
      </c>
      <c r="L28" s="8">
        <v>45990</v>
      </c>
      <c r="M28" s="16" t="s">
        <v>46</v>
      </c>
    </row>
    <row r="29" spans="1:13" x14ac:dyDescent="0.3">
      <c r="A29" s="11" t="s">
        <v>87</v>
      </c>
      <c r="B29" s="11" t="s">
        <v>37</v>
      </c>
      <c r="C29" s="17" t="s">
        <v>101</v>
      </c>
      <c r="D29" s="13">
        <v>45773</v>
      </c>
      <c r="E29" s="11" t="s">
        <v>102</v>
      </c>
      <c r="F29" s="12" t="s">
        <v>103</v>
      </c>
      <c r="G29" s="11" t="s">
        <v>104</v>
      </c>
      <c r="H29" s="30">
        <v>2400000</v>
      </c>
      <c r="I29" s="30">
        <v>2400000</v>
      </c>
      <c r="J29" s="14">
        <f t="shared" si="0"/>
        <v>1</v>
      </c>
      <c r="K29" s="13">
        <v>45773</v>
      </c>
      <c r="L29" s="8">
        <v>45826</v>
      </c>
      <c r="M29" s="16" t="s">
        <v>46</v>
      </c>
    </row>
    <row r="30" spans="1:13" x14ac:dyDescent="0.3">
      <c r="A30" s="11" t="s">
        <v>87</v>
      </c>
      <c r="B30" s="11" t="s">
        <v>37</v>
      </c>
      <c r="C30" s="17" t="s">
        <v>105</v>
      </c>
      <c r="D30" s="13">
        <v>45826</v>
      </c>
      <c r="E30" s="11" t="s">
        <v>92</v>
      </c>
      <c r="F30" s="12" t="s">
        <v>93</v>
      </c>
      <c r="G30" s="11" t="s">
        <v>94</v>
      </c>
      <c r="H30" s="30">
        <v>2563500</v>
      </c>
      <c r="I30" s="30">
        <v>2563500</v>
      </c>
      <c r="J30" s="14">
        <f t="shared" si="0"/>
        <v>1</v>
      </c>
      <c r="K30" s="8">
        <v>45857</v>
      </c>
      <c r="L30" s="8">
        <v>45858</v>
      </c>
      <c r="M30" s="16" t="s">
        <v>46</v>
      </c>
    </row>
    <row r="31" spans="1:13" x14ac:dyDescent="0.3">
      <c r="A31" s="11" t="s">
        <v>87</v>
      </c>
      <c r="B31" s="11" t="s">
        <v>106</v>
      </c>
      <c r="C31" s="17" t="s">
        <v>107</v>
      </c>
      <c r="D31" s="13">
        <v>45826</v>
      </c>
      <c r="E31" s="11" t="s">
        <v>108</v>
      </c>
      <c r="F31" s="12" t="s">
        <v>109</v>
      </c>
      <c r="G31" s="11" t="s">
        <v>110</v>
      </c>
      <c r="H31" s="30">
        <v>9427000</v>
      </c>
      <c r="I31" s="30">
        <v>9163000</v>
      </c>
      <c r="J31" s="14">
        <f t="shared" si="0"/>
        <v>0.97199533255542592</v>
      </c>
      <c r="K31" s="8">
        <v>45827</v>
      </c>
      <c r="L31" s="8">
        <v>45835</v>
      </c>
      <c r="M31" s="16" t="s">
        <v>111</v>
      </c>
    </row>
    <row r="32" spans="1:13" x14ac:dyDescent="0.3">
      <c r="A32" s="11" t="s">
        <v>87</v>
      </c>
      <c r="B32" s="11" t="s">
        <v>37</v>
      </c>
      <c r="C32" s="17" t="s">
        <v>112</v>
      </c>
      <c r="D32" s="13">
        <v>45778</v>
      </c>
      <c r="E32" s="11" t="s">
        <v>39</v>
      </c>
      <c r="F32" s="12" t="s">
        <v>113</v>
      </c>
      <c r="G32" s="11" t="s">
        <v>41</v>
      </c>
      <c r="H32" s="30">
        <v>6160000</v>
      </c>
      <c r="I32" s="30">
        <v>6160000</v>
      </c>
      <c r="J32" s="14">
        <f t="shared" si="0"/>
        <v>1</v>
      </c>
      <c r="K32" s="8">
        <v>45658</v>
      </c>
      <c r="L32" s="8">
        <v>46022</v>
      </c>
      <c r="M32" s="16" t="s">
        <v>142</v>
      </c>
    </row>
    <row r="33" spans="1:13" ht="15.75" customHeight="1" x14ac:dyDescent="0.3">
      <c r="A33" s="11" t="s">
        <v>114</v>
      </c>
      <c r="B33" s="11" t="s">
        <v>37</v>
      </c>
      <c r="C33" s="17" t="s">
        <v>115</v>
      </c>
      <c r="D33" s="13">
        <v>45778</v>
      </c>
      <c r="E33" s="11" t="s">
        <v>39</v>
      </c>
      <c r="F33" s="12" t="s">
        <v>113</v>
      </c>
      <c r="G33" s="11" t="s">
        <v>41</v>
      </c>
      <c r="H33" s="30">
        <v>6160000</v>
      </c>
      <c r="I33" s="30">
        <v>6160000</v>
      </c>
      <c r="J33" s="14">
        <f t="shared" si="0"/>
        <v>1</v>
      </c>
      <c r="K33" s="8">
        <v>45658</v>
      </c>
      <c r="L33" s="8">
        <v>46022</v>
      </c>
      <c r="M33" s="16" t="s">
        <v>142</v>
      </c>
    </row>
    <row r="34" spans="1:13" x14ac:dyDescent="0.3">
      <c r="A34" s="11" t="s">
        <v>114</v>
      </c>
      <c r="B34" s="11" t="s">
        <v>20</v>
      </c>
      <c r="C34" s="17" t="s">
        <v>116</v>
      </c>
      <c r="D34" s="13">
        <v>45793</v>
      </c>
      <c r="E34" s="11" t="s">
        <v>117</v>
      </c>
      <c r="F34" s="12" t="s">
        <v>118</v>
      </c>
      <c r="G34" s="11" t="s">
        <v>119</v>
      </c>
      <c r="H34" s="30">
        <v>3500000</v>
      </c>
      <c r="I34" s="30">
        <v>3500000</v>
      </c>
      <c r="J34" s="14">
        <f t="shared" si="0"/>
        <v>1</v>
      </c>
      <c r="K34" s="8">
        <v>45793</v>
      </c>
      <c r="L34" s="8">
        <v>45800</v>
      </c>
      <c r="M34" s="16" t="s">
        <v>142</v>
      </c>
    </row>
    <row r="35" spans="1:13" x14ac:dyDescent="0.3">
      <c r="A35" s="11" t="s">
        <v>120</v>
      </c>
      <c r="B35" s="11" t="s">
        <v>37</v>
      </c>
      <c r="C35" s="17" t="s">
        <v>121</v>
      </c>
      <c r="D35" s="13">
        <v>45812</v>
      </c>
      <c r="E35" s="11" t="s">
        <v>122</v>
      </c>
      <c r="F35" s="12" t="s">
        <v>93</v>
      </c>
      <c r="G35" s="11" t="s">
        <v>94</v>
      </c>
      <c r="H35" s="30">
        <v>1418000</v>
      </c>
      <c r="I35" s="30">
        <v>1418000</v>
      </c>
      <c r="J35" s="14">
        <f t="shared" si="0"/>
        <v>1</v>
      </c>
      <c r="K35" s="8">
        <v>45812</v>
      </c>
      <c r="L35" s="8">
        <v>45815</v>
      </c>
      <c r="M35" s="16" t="s">
        <v>142</v>
      </c>
    </row>
    <row r="36" spans="1:13" x14ac:dyDescent="0.3">
      <c r="A36" s="11" t="s">
        <v>123</v>
      </c>
      <c r="B36" s="11" t="s">
        <v>20</v>
      </c>
      <c r="C36" s="17" t="s">
        <v>124</v>
      </c>
      <c r="D36" s="13">
        <v>45793</v>
      </c>
      <c r="E36" s="11" t="s">
        <v>125</v>
      </c>
      <c r="F36" s="12" t="s">
        <v>126</v>
      </c>
      <c r="G36" s="11" t="s">
        <v>86</v>
      </c>
      <c r="H36" s="30">
        <v>5500000</v>
      </c>
      <c r="I36" s="30">
        <v>5500000</v>
      </c>
      <c r="J36" s="14">
        <f t="shared" si="0"/>
        <v>1</v>
      </c>
      <c r="K36" s="8">
        <v>45808</v>
      </c>
      <c r="L36" s="8">
        <v>45815</v>
      </c>
      <c r="M36" s="16" t="s">
        <v>46</v>
      </c>
    </row>
    <row r="37" spans="1:13" x14ac:dyDescent="0.3">
      <c r="A37" s="11" t="s">
        <v>123</v>
      </c>
      <c r="B37" s="11" t="s">
        <v>37</v>
      </c>
      <c r="C37" s="17" t="s">
        <v>164</v>
      </c>
      <c r="D37" s="13">
        <v>45776</v>
      </c>
      <c r="E37" s="11" t="s">
        <v>39</v>
      </c>
      <c r="F37" s="12" t="s">
        <v>127</v>
      </c>
      <c r="G37" s="11" t="s">
        <v>41</v>
      </c>
      <c r="H37" s="30">
        <v>880000</v>
      </c>
      <c r="I37" s="30">
        <v>880000</v>
      </c>
      <c r="J37" s="14">
        <f t="shared" si="0"/>
        <v>1</v>
      </c>
      <c r="K37" s="8">
        <v>45658</v>
      </c>
      <c r="L37" s="8">
        <v>46022</v>
      </c>
      <c r="M37" s="16" t="s">
        <v>142</v>
      </c>
    </row>
    <row r="38" spans="1:13" x14ac:dyDescent="0.3">
      <c r="A38" s="11" t="s">
        <v>128</v>
      </c>
      <c r="B38" s="11" t="s">
        <v>37</v>
      </c>
      <c r="C38" s="17" t="s">
        <v>129</v>
      </c>
      <c r="D38" s="13">
        <v>45820</v>
      </c>
      <c r="E38" s="11" t="s">
        <v>130</v>
      </c>
      <c r="F38" s="12" t="s">
        <v>131</v>
      </c>
      <c r="G38" s="11" t="s">
        <v>132</v>
      </c>
      <c r="H38" s="30">
        <v>2200000</v>
      </c>
      <c r="I38" s="30">
        <v>2200000</v>
      </c>
      <c r="J38" s="14">
        <f t="shared" si="0"/>
        <v>1</v>
      </c>
      <c r="K38" s="8">
        <v>45820</v>
      </c>
      <c r="L38" s="8">
        <v>45961</v>
      </c>
      <c r="M38" s="16" t="s">
        <v>142</v>
      </c>
    </row>
    <row r="39" spans="1:13" x14ac:dyDescent="0.3">
      <c r="A39" s="11" t="s">
        <v>128</v>
      </c>
      <c r="B39" s="11" t="s">
        <v>20</v>
      </c>
      <c r="C39" s="17" t="s">
        <v>133</v>
      </c>
      <c r="D39" s="13">
        <v>45820</v>
      </c>
      <c r="E39" s="11" t="s">
        <v>134</v>
      </c>
      <c r="F39" s="12" t="s">
        <v>135</v>
      </c>
      <c r="G39" s="11" t="s">
        <v>136</v>
      </c>
      <c r="H39" s="30">
        <v>2997000</v>
      </c>
      <c r="I39" s="30">
        <v>2997000</v>
      </c>
      <c r="J39" s="14">
        <f t="shared" si="0"/>
        <v>1</v>
      </c>
      <c r="K39" s="8">
        <v>45820</v>
      </c>
      <c r="L39" s="8">
        <v>45833</v>
      </c>
      <c r="M39" s="16" t="s">
        <v>142</v>
      </c>
    </row>
    <row r="40" spans="1:13" x14ac:dyDescent="0.3">
      <c r="A40" s="11" t="s">
        <v>137</v>
      </c>
      <c r="B40" s="11" t="s">
        <v>20</v>
      </c>
      <c r="C40" s="17" t="s">
        <v>138</v>
      </c>
      <c r="D40" s="13">
        <v>45807</v>
      </c>
      <c r="E40" s="11" t="s">
        <v>139</v>
      </c>
      <c r="F40" s="12" t="s">
        <v>140</v>
      </c>
      <c r="G40" s="9" t="s">
        <v>141</v>
      </c>
      <c r="H40" s="32">
        <v>1449800</v>
      </c>
      <c r="I40" s="32">
        <v>1449800</v>
      </c>
      <c r="J40" s="23">
        <f t="shared" si="0"/>
        <v>1</v>
      </c>
      <c r="K40" s="13">
        <v>45807</v>
      </c>
      <c r="L40" s="13">
        <v>45813</v>
      </c>
      <c r="M40" s="9" t="s">
        <v>142</v>
      </c>
    </row>
    <row r="41" spans="1:13" x14ac:dyDescent="0.3">
      <c r="A41" s="11" t="s">
        <v>143</v>
      </c>
      <c r="B41" s="11" t="s">
        <v>37</v>
      </c>
      <c r="C41" s="17" t="s">
        <v>144</v>
      </c>
      <c r="D41" s="13">
        <v>45762</v>
      </c>
      <c r="E41" s="18" t="s">
        <v>145</v>
      </c>
      <c r="F41" s="21" t="s">
        <v>146</v>
      </c>
      <c r="G41" s="11" t="s">
        <v>147</v>
      </c>
      <c r="H41" s="32">
        <v>792000</v>
      </c>
      <c r="I41" s="32">
        <v>792000</v>
      </c>
      <c r="J41" s="23">
        <f t="shared" si="0"/>
        <v>1</v>
      </c>
      <c r="K41" s="13">
        <v>45762</v>
      </c>
      <c r="L41" s="13">
        <v>46022</v>
      </c>
      <c r="M41" s="16" t="s">
        <v>142</v>
      </c>
    </row>
    <row r="42" spans="1:13" x14ac:dyDescent="0.3">
      <c r="A42" s="11" t="s">
        <v>148</v>
      </c>
      <c r="B42" s="11" t="s">
        <v>20</v>
      </c>
      <c r="C42" s="17" t="s">
        <v>149</v>
      </c>
      <c r="D42" s="13">
        <v>45813</v>
      </c>
      <c r="E42" s="11" t="s">
        <v>150</v>
      </c>
      <c r="F42" s="12" t="s">
        <v>151</v>
      </c>
      <c r="G42" s="11" t="s">
        <v>152</v>
      </c>
      <c r="H42" s="32">
        <v>3100000</v>
      </c>
      <c r="I42" s="32">
        <v>3100000</v>
      </c>
      <c r="J42" s="23">
        <f t="shared" si="0"/>
        <v>1</v>
      </c>
      <c r="K42" s="13">
        <v>45835</v>
      </c>
      <c r="L42" s="13">
        <v>45835</v>
      </c>
      <c r="M42" s="16" t="s">
        <v>142</v>
      </c>
    </row>
    <row r="43" spans="1:13" x14ac:dyDescent="0.3">
      <c r="A43" s="11" t="s">
        <v>148</v>
      </c>
      <c r="B43" s="11" t="s">
        <v>17</v>
      </c>
      <c r="C43" s="17" t="s">
        <v>149</v>
      </c>
      <c r="D43" s="13">
        <v>45813</v>
      </c>
      <c r="E43" s="11" t="s">
        <v>150</v>
      </c>
      <c r="F43" s="12" t="s">
        <v>151</v>
      </c>
      <c r="G43" s="11" t="s">
        <v>152</v>
      </c>
      <c r="H43" s="30">
        <v>2500000</v>
      </c>
      <c r="I43" s="30">
        <v>2500000</v>
      </c>
      <c r="J43" s="14">
        <f t="shared" si="0"/>
        <v>1</v>
      </c>
      <c r="K43" s="8">
        <v>45835</v>
      </c>
      <c r="L43" s="8">
        <v>45835</v>
      </c>
      <c r="M43" s="16" t="s">
        <v>142</v>
      </c>
    </row>
    <row r="44" spans="1:13" x14ac:dyDescent="0.3">
      <c r="A44" s="11" t="s">
        <v>153</v>
      </c>
      <c r="B44" s="11" t="s">
        <v>37</v>
      </c>
      <c r="C44" s="17" t="s">
        <v>154</v>
      </c>
      <c r="D44" s="13">
        <v>45797</v>
      </c>
      <c r="E44" s="11" t="s">
        <v>155</v>
      </c>
      <c r="F44" s="21" t="s">
        <v>156</v>
      </c>
      <c r="G44" s="11" t="s">
        <v>157</v>
      </c>
      <c r="H44" s="33">
        <v>2000000</v>
      </c>
      <c r="I44" s="33">
        <v>2000000</v>
      </c>
      <c r="J44" s="24">
        <f t="shared" si="0"/>
        <v>1</v>
      </c>
      <c r="K44" s="15">
        <v>45797</v>
      </c>
      <c r="L44" s="15">
        <v>45990</v>
      </c>
      <c r="M44" s="16" t="s">
        <v>142</v>
      </c>
    </row>
    <row r="45" spans="1:13" x14ac:dyDescent="0.3">
      <c r="A45" s="11" t="s">
        <v>153</v>
      </c>
      <c r="B45" s="11" t="s">
        <v>37</v>
      </c>
      <c r="C45" s="17" t="s">
        <v>158</v>
      </c>
      <c r="D45" s="13">
        <v>45803</v>
      </c>
      <c r="E45" s="11" t="s">
        <v>159</v>
      </c>
      <c r="F45" s="12" t="s">
        <v>160</v>
      </c>
      <c r="G45" s="11" t="s">
        <v>161</v>
      </c>
      <c r="H45" s="30">
        <v>209300</v>
      </c>
      <c r="I45" s="30">
        <v>209300</v>
      </c>
      <c r="J45" s="24">
        <f t="shared" si="0"/>
        <v>1</v>
      </c>
      <c r="K45" s="8">
        <v>45803</v>
      </c>
      <c r="L45" s="8">
        <v>46022</v>
      </c>
      <c r="M45" s="16" t="s">
        <v>142</v>
      </c>
    </row>
  </sheetData>
  <mergeCells count="8">
    <mergeCell ref="A2:M2"/>
    <mergeCell ref="A5:A6"/>
    <mergeCell ref="B5:B6"/>
    <mergeCell ref="C5:C6"/>
    <mergeCell ref="D5:D6"/>
    <mergeCell ref="E5:G5"/>
    <mergeCell ref="H5:J5"/>
    <mergeCell ref="K5:L5"/>
  </mergeCells>
  <phoneticPr fontId="2" type="noConversion"/>
  <pageMargins left="0.7" right="0.7" top="0.75" bottom="0.75" header="0.3" footer="0.3"/>
  <pageSetup paperSize="9" scale="48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2025년 2분기</vt:lpstr>
      <vt:lpstr>'2025년 2분기'!Print_Area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선영 임</dc:creator>
  <cp:lastModifiedBy>선영 임</cp:lastModifiedBy>
  <dcterms:created xsi:type="dcterms:W3CDTF">2025-07-21T01:14:29Z</dcterms:created>
  <dcterms:modified xsi:type="dcterms:W3CDTF">2026-01-22T02:19:22Z</dcterms:modified>
</cp:coreProperties>
</file>