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D763DD-B36B-4255-9C53-582CC4C14A89}" xr6:coauthVersionLast="47" xr6:coauthVersionMax="47" xr10:uidLastSave="{00000000-0000-0000-0000-000000000000}"/>
  <bookViews>
    <workbookView xWindow="-120" yWindow="-120" windowWidth="29040" windowHeight="15720" firstSheet="1" activeTab="1" xr2:uid="{F501FD35-788F-4200-90E5-3A071BE7EA86}"/>
  </bookViews>
  <sheets>
    <sheet name="하반기" sheetId="1" state="hidden" r:id="rId1"/>
    <sheet name="2024년 4분기" sheetId="2" r:id="rId2"/>
  </sheets>
  <definedNames>
    <definedName name="_xlnm._FilterDatabase" localSheetId="1" hidden="1">'2024년 4분기'!$A$5:$L$123</definedName>
    <definedName name="_xlnm._FilterDatabase" localSheetId="0" hidden="1">하반기!$A$5:$L$166</definedName>
    <definedName name="_xlnm.Print_Area" localSheetId="1">'2024년 4분기'!$A$1:$L$123</definedName>
    <definedName name="_xlnm.Print_Area" localSheetId="0">하반기!$A$1:$R$164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4" i="2" l="1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 l="1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3" i="2"/>
  <c r="I82" i="2"/>
  <c r="I81" i="2"/>
  <c r="I80" i="2"/>
  <c r="I79" i="2"/>
  <c r="I78" i="2"/>
  <c r="I77" i="2"/>
  <c r="I76" i="2" l="1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 l="1"/>
  <c r="I40" i="2"/>
  <c r="I39" i="2"/>
  <c r="I38" i="2"/>
  <c r="I37" i="2"/>
  <c r="I36" i="2"/>
  <c r="I35" i="2"/>
  <c r="I34" i="2"/>
  <c r="I33" i="2"/>
  <c r="I19" i="2" l="1"/>
  <c r="I16" i="2" l="1"/>
  <c r="I15" i="2"/>
  <c r="I24" i="2"/>
  <c r="I25" i="2"/>
  <c r="I26" i="2"/>
  <c r="I27" i="2"/>
  <c r="I28" i="2"/>
  <c r="I17" i="2"/>
  <c r="I18" i="2"/>
  <c r="I20" i="2"/>
  <c r="I21" i="2"/>
  <c r="I22" i="2"/>
  <c r="I23" i="2"/>
  <c r="I13" i="2" l="1"/>
  <c r="I12" i="2"/>
  <c r="I11" i="2"/>
  <c r="I14" i="2"/>
  <c r="I10" i="2"/>
  <c r="I9" i="2"/>
  <c r="I8" i="2"/>
  <c r="I7" i="2"/>
  <c r="I6" i="2"/>
  <c r="I32" i="2" l="1"/>
  <c r="I31" i="2"/>
  <c r="I30" i="2"/>
  <c r="I29" i="2"/>
  <c r="I50" i="1" l="1"/>
  <c r="I40" i="1"/>
  <c r="I47" i="1"/>
  <c r="I42" i="1"/>
  <c r="I46" i="1"/>
  <c r="I44" i="1"/>
  <c r="I48" i="1"/>
  <c r="I49" i="1"/>
  <c r="I41" i="1"/>
  <c r="I43" i="1"/>
  <c r="I45" i="1"/>
  <c r="I51" i="1"/>
  <c r="I160" i="1" l="1"/>
  <c r="I159" i="1"/>
  <c r="I161" i="1"/>
  <c r="I163" i="1"/>
  <c r="I162" i="1"/>
  <c r="I127" i="1"/>
  <c r="I126" i="1"/>
  <c r="I166" i="1"/>
  <c r="I164" i="1"/>
  <c r="I165" i="1"/>
  <c r="I134" i="1"/>
  <c r="I135" i="1"/>
  <c r="I130" i="1"/>
  <c r="I129" i="1"/>
  <c r="I131" i="1"/>
  <c r="I133" i="1"/>
  <c r="I128" i="1"/>
  <c r="I132" i="1"/>
  <c r="I151" i="1"/>
  <c r="I153" i="1"/>
  <c r="I157" i="1"/>
  <c r="I154" i="1"/>
  <c r="I155" i="1"/>
  <c r="I156" i="1"/>
  <c r="I152" i="1"/>
  <c r="I158" i="1"/>
  <c r="I124" i="1"/>
  <c r="I119" i="1"/>
  <c r="I109" i="1"/>
  <c r="I111" i="1"/>
  <c r="I101" i="1"/>
  <c r="I93" i="1"/>
  <c r="I88" i="1"/>
  <c r="I105" i="1"/>
  <c r="I115" i="1"/>
  <c r="I116" i="1"/>
  <c r="I104" i="1"/>
  <c r="I97" i="1"/>
  <c r="I107" i="1"/>
  <c r="I106" i="1"/>
  <c r="I102" i="1"/>
  <c r="I103" i="1"/>
  <c r="I125" i="1"/>
  <c r="I123" i="1"/>
  <c r="I110" i="1"/>
  <c r="I114" i="1"/>
  <c r="I108" i="1"/>
  <c r="I118" i="1"/>
  <c r="I98" i="1"/>
  <c r="I99" i="1"/>
  <c r="I95" i="1"/>
  <c r="I92" i="1"/>
  <c r="I94" i="1"/>
  <c r="I87" i="1"/>
  <c r="I91" i="1"/>
  <c r="I89" i="1"/>
  <c r="I120" i="1"/>
  <c r="I100" i="1"/>
  <c r="I113" i="1"/>
  <c r="I122" i="1"/>
  <c r="I96" i="1"/>
  <c r="I121" i="1"/>
  <c r="I90" i="1"/>
  <c r="I112" i="1"/>
  <c r="I117" i="1"/>
  <c r="I136" i="1"/>
  <c r="I137" i="1"/>
  <c r="I78" i="1"/>
  <c r="I81" i="1"/>
  <c r="I80" i="1"/>
  <c r="I79" i="1"/>
  <c r="I84" i="1"/>
  <c r="I82" i="1"/>
  <c r="I85" i="1"/>
  <c r="I86" i="1"/>
  <c r="I77" i="1"/>
  <c r="I83" i="1"/>
  <c r="I61" i="1"/>
  <c r="I67" i="1"/>
  <c r="I58" i="1"/>
  <c r="I63" i="1"/>
  <c r="I74" i="1"/>
  <c r="I71" i="1"/>
  <c r="I69" i="1"/>
  <c r="I57" i="1"/>
  <c r="I52" i="1"/>
  <c r="I53" i="1"/>
  <c r="I60" i="1"/>
  <c r="I59" i="1"/>
  <c r="I55" i="1"/>
  <c r="I54" i="1"/>
  <c r="I73" i="1"/>
  <c r="I72" i="1"/>
  <c r="I56" i="1"/>
  <c r="I66" i="1"/>
  <c r="I62" i="1"/>
  <c r="I64" i="1"/>
  <c r="I76" i="1"/>
  <c r="I68" i="1"/>
  <c r="I75" i="1"/>
  <c r="I65" i="1"/>
  <c r="I70" i="1"/>
  <c r="I12" i="1"/>
  <c r="I22" i="1"/>
  <c r="I8" i="1"/>
  <c r="I11" i="1"/>
  <c r="I14" i="1"/>
  <c r="I21" i="1"/>
  <c r="I23" i="1"/>
  <c r="I18" i="1"/>
  <c r="I15" i="1"/>
  <c r="I20" i="1"/>
  <c r="I10" i="1"/>
  <c r="I13" i="1"/>
  <c r="I6" i="1"/>
  <c r="I17" i="1"/>
  <c r="I19" i="1"/>
  <c r="I7" i="1"/>
  <c r="I9" i="1"/>
  <c r="I16" i="1"/>
  <c r="I139" i="1"/>
  <c r="I141" i="1"/>
  <c r="I149" i="1"/>
  <c r="I145" i="1"/>
  <c r="I148" i="1"/>
  <c r="I140" i="1"/>
  <c r="I150" i="1"/>
  <c r="I142" i="1"/>
  <c r="I147" i="1"/>
  <c r="I146" i="1"/>
  <c r="I138" i="1"/>
  <c r="I143" i="1"/>
  <c r="I144" i="1"/>
  <c r="I24" i="1"/>
  <c r="I37" i="1"/>
  <c r="I35" i="1"/>
  <c r="I28" i="1"/>
  <c r="I27" i="1"/>
  <c r="I25" i="1"/>
  <c r="I31" i="1"/>
  <c r="I32" i="1"/>
  <c r="I29" i="1"/>
  <c r="I34" i="1"/>
  <c r="I39" i="1"/>
  <c r="I33" i="1"/>
  <c r="I26" i="1"/>
  <c r="I30" i="1"/>
  <c r="I38" i="1"/>
  <c r="I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1CEA35DF-ED06-4008-9CAC-9679B15A7C8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0975AD5B-05E3-4615-9EDF-00C4EC7B5D9D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<sst xmlns="http://schemas.openxmlformats.org/spreadsheetml/2006/main" count="1741" uniqueCount="720">
  <si>
    <t>* 기준일 : 2023. 7. 1.~12. 31.</t>
    <phoneticPr fontId="3" type="noConversion"/>
  </si>
  <si>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</si>
  <si>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</si>
  <si>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</si>
  <si>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</si>
  <si>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</si>
  <si>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계약금액(천원)</t>
    <phoneticPr fontId="3" type="noConversion"/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</si>
  <si>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</si>
  <si>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</si>
  <si>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</si>
  <si>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</si>
  <si>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</si>
  <si>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</si>
  <si>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</si>
  <si>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</si>
  <si>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</si>
  <si>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</si>
  <si>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사무국</t>
    <phoneticPr fontId="3" type="noConversion"/>
  </si>
  <si>
    <t>용역</t>
    <phoneticPr fontId="3" type="noConversion"/>
  </si>
  <si>
    <t>2024년 고양시청소년재단 세무·회계 자문계약</t>
    <phoneticPr fontId="3" type="noConversion"/>
  </si>
  <si>
    <t>정일회계법인</t>
    <phoneticPr fontId="3" type="noConversion"/>
  </si>
  <si>
    <t>이명훈</t>
    <phoneticPr fontId="3" type="noConversion"/>
  </si>
  <si>
    <t>지계령 제25조 1항 5호 나목</t>
  </si>
  <si>
    <t>임차</t>
    <phoneticPr fontId="3" type="noConversion"/>
  </si>
  <si>
    <t>2024년 고양시청소년재단 사무국 공기청정기 계약</t>
    <phoneticPr fontId="3" type="noConversion"/>
  </si>
  <si>
    <t>코웨이㈜</t>
  </si>
  <si>
    <t>서장원</t>
  </si>
  <si>
    <t>2024년 고양시청소년재단 사무국 관용차량 임차 계약</t>
    <phoneticPr fontId="3" type="noConversion"/>
  </si>
  <si>
    <t>현대캐피탈 주식회사</t>
    <phoneticPr fontId="3" type="noConversion"/>
  </si>
  <si>
    <t>목진원</t>
    <phoneticPr fontId="3" type="noConversion"/>
  </si>
  <si>
    <t>2024년 고양시청소년재단 무인경비시스템 유지관리</t>
    <phoneticPr fontId="3" type="noConversion"/>
  </si>
  <si>
    <t>에스케이쉴더스㈜고양지점</t>
    <phoneticPr fontId="3" type="noConversion"/>
  </si>
  <si>
    <t>홍원표</t>
    <phoneticPr fontId="3" type="noConversion"/>
  </si>
  <si>
    <t>2024년 고양시청소년재단 사무국 복합기 임차 계약</t>
    <phoneticPr fontId="3" type="noConversion"/>
  </si>
  <si>
    <t>엔제이솔루션</t>
    <phoneticPr fontId="3" type="noConversion"/>
  </si>
  <si>
    <t>김남중</t>
    <phoneticPr fontId="3" type="noConversion"/>
  </si>
  <si>
    <t>2024년 고양시청소년재단 사무국 정수기 임차 계약</t>
    <phoneticPr fontId="3" type="noConversion"/>
  </si>
  <si>
    <t>코웨이㈜</t>
    <phoneticPr fontId="3" type="noConversion"/>
  </si>
  <si>
    <t>서장원</t>
    <phoneticPr fontId="3" type="noConversion"/>
  </si>
  <si>
    <t xml:space="preserve">용역 </t>
    <phoneticPr fontId="3" type="noConversion"/>
  </si>
  <si>
    <t>2023년 8월 고양시청소년재단 역량향상과정 용역계약</t>
    <phoneticPr fontId="3" type="noConversion"/>
  </si>
  <si>
    <t>잇컬러</t>
    <phoneticPr fontId="3" type="noConversion"/>
  </si>
  <si>
    <t>이윤설</t>
    <phoneticPr fontId="3" type="noConversion"/>
  </si>
  <si>
    <t>사무국</t>
  </si>
  <si>
    <t xml:space="preserve">중장기경영계획 컨설팅 용역 계약 </t>
    <phoneticPr fontId="3" type="noConversion"/>
  </si>
  <si>
    <t>-</t>
    <phoneticPr fontId="3" type="noConversion"/>
  </si>
  <si>
    <t>김혁진</t>
    <phoneticPr fontId="3" type="noConversion"/>
  </si>
  <si>
    <t xml:space="preserve">고양시청소년재단 온라인 브로슈어 용역 계약 </t>
    <phoneticPr fontId="3" type="noConversion"/>
  </si>
  <si>
    <t>록컴</t>
    <phoneticPr fontId="3" type="noConversion"/>
  </si>
  <si>
    <t>이상록</t>
    <phoneticPr fontId="3" type="noConversion"/>
  </si>
  <si>
    <t>2023년 고양시청소년재단 전직원소통대회 장소대관 계약</t>
    <phoneticPr fontId="3" type="noConversion"/>
  </si>
  <si>
    <t>㈜부페파크</t>
    <phoneticPr fontId="3" type="noConversion"/>
  </si>
  <si>
    <t>기태규</t>
    <phoneticPr fontId="3" type="noConversion"/>
  </si>
  <si>
    <t xml:space="preserve">2024년 고양시청소년재단 통합홈페이지 유지보수 용역 계약 </t>
    <phoneticPr fontId="3" type="noConversion"/>
  </si>
  <si>
    <t xml:space="preserve">주식회사 오픈버스 </t>
    <phoneticPr fontId="3" type="noConversion"/>
  </si>
  <si>
    <t>강봉수</t>
    <phoneticPr fontId="3" type="noConversion"/>
  </si>
  <si>
    <t>지계령 제25조 1항 5호 바목</t>
    <phoneticPr fontId="3" type="noConversion"/>
  </si>
  <si>
    <t>2024년 고양시청소년재단 안전관리 위탁 용역계약</t>
    <phoneticPr fontId="3" type="noConversion"/>
  </si>
  <si>
    <t>사)대한산업안전협회경기북부</t>
    <phoneticPr fontId="3" type="noConversion"/>
  </si>
  <si>
    <t>이명우</t>
    <phoneticPr fontId="3" type="noConversion"/>
  </si>
  <si>
    <t>2024년 고양시청소년재단 보건관리 위탁 용역계약</t>
    <phoneticPr fontId="3" type="noConversion"/>
  </si>
  <si>
    <t>(사)대한산업보건협회 경기북부산업보건센터</t>
    <phoneticPr fontId="3" type="noConversion"/>
  </si>
  <si>
    <t>백헌기</t>
    <phoneticPr fontId="3" type="noConversion"/>
  </si>
  <si>
    <t xml:space="preserve">	2024년 고양시청소년재단 인사노무자문 용역 계약</t>
    <phoneticPr fontId="3" type="noConversion"/>
  </si>
  <si>
    <t>노무법인 다울</t>
    <phoneticPr fontId="3" type="noConversion"/>
  </si>
  <si>
    <t>임충수 외 1명</t>
    <phoneticPr fontId="3" type="noConversion"/>
  </si>
  <si>
    <t>2024년 고양시청소년재단 법률자문 용역 계약</t>
    <phoneticPr fontId="3" type="noConversion"/>
  </si>
  <si>
    <t>법률사무소 새벽</t>
    <phoneticPr fontId="3" type="noConversion"/>
  </si>
  <si>
    <t>양영훈 외 1명</t>
    <phoneticPr fontId="3" type="noConversion"/>
  </si>
  <si>
    <t>2024년 고양시청소년재단 네트워크 및 보안장비 통합유지보수관리 계약</t>
    <phoneticPr fontId="3" type="noConversion"/>
  </si>
  <si>
    <t>해용정보통신주식회사</t>
    <phoneticPr fontId="3" type="noConversion"/>
  </si>
  <si>
    <t>백다리아</t>
    <phoneticPr fontId="3" type="noConversion"/>
  </si>
  <si>
    <t>지계령 제25조 1항 5호 마목</t>
    <phoneticPr fontId="3" type="noConversion"/>
  </si>
  <si>
    <t>토당</t>
  </si>
  <si>
    <t>물품</t>
  </si>
  <si>
    <t>2023년 토당청소년수련관 내가그린그림책 물품 제조, 구매 계약</t>
  </si>
  <si>
    <t>이야호우북스</t>
  </si>
  <si>
    <t>김도훈</t>
  </si>
  <si>
    <t>2023년 장애청소년 문화예술 프로그램 프레임 속 프레임 물품 제조, 구매 계약</t>
  </si>
  <si>
    <t>나무그래픽스</t>
  </si>
  <si>
    <t>김인숙</t>
  </si>
  <si>
    <t>공사</t>
  </si>
  <si>
    <t>토당청소년수련관 헬스장 바닥 교체(리모델링) 공사 계약</t>
  </si>
  <si>
    <t>(주)올리브엔제펫토</t>
  </si>
  <si>
    <t>조두형</t>
  </si>
  <si>
    <t>용역</t>
  </si>
  <si>
    <t>2024년 토당청소년수련관 소방안전관리 용역계약</t>
  </si>
  <si>
    <t>가온소방</t>
  </si>
  <si>
    <t>전성배</t>
  </si>
  <si>
    <t>2024년 토당청소년수련관 장애인리프트 유지관리 용역계약</t>
  </si>
  <si>
    <t>명신엘리베이터</t>
  </si>
  <si>
    <t>이대식</t>
  </si>
  <si>
    <t>2024년 토당청소년수련관 건물정기소독 용역계약</t>
  </si>
  <si>
    <t>원스탑그린뱅크</t>
  </si>
  <si>
    <t>김민지</t>
  </si>
  <si>
    <t>2024년 토당청소년수련관 승강기 유지관리 용역계약</t>
  </si>
  <si>
    <t>제일승강기</t>
  </si>
  <si>
    <t>김용기</t>
  </si>
  <si>
    <t>2024년 토당청소년수련관 전기안전관리 용역계약</t>
  </si>
  <si>
    <t>삼원전기안전관리</t>
  </si>
  <si>
    <t>김기형</t>
  </si>
  <si>
    <t>2024년 토당청소년수련관 흡수식냉온수기 유지관리 용역계약</t>
  </si>
  <si>
    <t>델타공조엔지니어링</t>
  </si>
  <si>
    <t>이상훈</t>
  </si>
  <si>
    <t>2024년 토당청소년수련관 공기청정기 임차 및 유지관리 계약</t>
  </si>
  <si>
    <t>코웨이</t>
  </si>
  <si>
    <t>2024년 토당청소년수련관 정수기 임차 및 유지관리 계약</t>
  </si>
  <si>
    <t>2024년 토당청소년수련관 복합기 임차·유지보수 계약</t>
  </si>
  <si>
    <t>동주하이텍</t>
  </si>
  <si>
    <t>이동규</t>
  </si>
  <si>
    <t>2024년 토당청소년수련관 방과후아카데미 귀가차량 계약</t>
  </si>
  <si>
    <t>미래관광</t>
  </si>
  <si>
    <t>김순희</t>
  </si>
  <si>
    <t>마두</t>
    <phoneticPr fontId="3" type="noConversion"/>
  </si>
  <si>
    <t>2023년 마두청소년수련관 관용차량 임차 계약</t>
    <phoneticPr fontId="3" type="noConversion"/>
  </si>
  <si>
    <t>2023년 마두청소년수련관 실내 대청소 용역 계약</t>
    <phoneticPr fontId="3" type="noConversion"/>
  </si>
  <si>
    <t>주식회사 에스알크린환경</t>
    <phoneticPr fontId="3" type="noConversion"/>
  </si>
  <si>
    <t>은희종</t>
    <phoneticPr fontId="3" type="noConversion"/>
  </si>
  <si>
    <t>2023년 마두청소년수련관 도장작업 용역 계약</t>
    <phoneticPr fontId="3" type="noConversion"/>
  </si>
  <si>
    <t>모던페인트</t>
    <phoneticPr fontId="3" type="noConversion"/>
  </si>
  <si>
    <t>이은희</t>
    <phoneticPr fontId="3" type="noConversion"/>
  </si>
  <si>
    <t>2023년 마두청소년수련관 암벽장 안전점검 용역 계약</t>
    <phoneticPr fontId="3" type="noConversion"/>
  </si>
  <si>
    <t>클라임코리아㈜</t>
    <phoneticPr fontId="3" type="noConversion"/>
  </si>
  <si>
    <t>홍주표</t>
    <phoneticPr fontId="3" type="noConversion"/>
  </si>
  <si>
    <t>2023년 마두청소년수련관 흡수식냉동기 세관용역 계약</t>
    <phoneticPr fontId="3" type="noConversion"/>
  </si>
  <si>
    <t>㈜성남공조</t>
    <phoneticPr fontId="3" type="noConversion"/>
  </si>
  <si>
    <t>송관헌</t>
    <phoneticPr fontId="3" type="noConversion"/>
  </si>
  <si>
    <t>2024년 마두청소년수련관 자동제어 용역 계약</t>
    <phoneticPr fontId="3" type="noConversion"/>
  </si>
  <si>
    <t>㈜나라컨트롤</t>
    <phoneticPr fontId="3" type="noConversion"/>
  </si>
  <si>
    <t>문찬혁</t>
    <phoneticPr fontId="3" type="noConversion"/>
  </si>
  <si>
    <t>2024년 마두청소년수련관 전기안전관리 용역 계약</t>
    <phoneticPr fontId="3" type="noConversion"/>
  </si>
  <si>
    <t>(주)삼원전기안전관리</t>
    <phoneticPr fontId="3" type="noConversion"/>
  </si>
  <si>
    <t>김기형</t>
    <phoneticPr fontId="3" type="noConversion"/>
  </si>
  <si>
    <t>2024년 마두청소년수련관 관용차량 임차 계약</t>
    <phoneticPr fontId="3" type="noConversion"/>
  </si>
  <si>
    <t>2024년 마두청소년수련관 소방안전관리 용역 계약</t>
    <phoneticPr fontId="3" type="noConversion"/>
  </si>
  <si>
    <t>한국소방 주식회사</t>
    <phoneticPr fontId="3" type="noConversion"/>
  </si>
  <si>
    <t>이춘집</t>
    <phoneticPr fontId="3" type="noConversion"/>
  </si>
  <si>
    <t>2024년 마두청소년수련관 승강기 유지보수 용역 계약</t>
    <phoneticPr fontId="3" type="noConversion"/>
  </si>
  <si>
    <t>(주)제일승강기</t>
    <phoneticPr fontId="3" type="noConversion"/>
  </si>
  <si>
    <t>김용기</t>
    <phoneticPr fontId="3" type="noConversion"/>
  </si>
  <si>
    <t>2024년 마두청소년수련관 방역소독 용역 계약</t>
    <phoneticPr fontId="3" type="noConversion"/>
  </si>
  <si>
    <t>갓피플주식회사</t>
    <phoneticPr fontId="3" type="noConversion"/>
  </si>
  <si>
    <t>박도선</t>
    <phoneticPr fontId="3" type="noConversion"/>
  </si>
  <si>
    <t>2023년 글로벌패밀리 영상제작 용역 계약</t>
    <phoneticPr fontId="3" type="noConversion"/>
  </si>
  <si>
    <t>㈜디멘션라인</t>
    <phoneticPr fontId="3" type="noConversion"/>
  </si>
  <si>
    <t>유대진</t>
    <phoneticPr fontId="3" type="noConversion"/>
  </si>
  <si>
    <t>지계령 제25조 1항 5호 나목</t>
    <phoneticPr fontId="3" type="noConversion"/>
  </si>
  <si>
    <t>2023년 글로벌패밀리 작사/작곡/녹음프로그램 음원제작 용역 계약</t>
    <phoneticPr fontId="3" type="noConversion"/>
  </si>
  <si>
    <t>낭만entertainment</t>
    <phoneticPr fontId="3" type="noConversion"/>
  </si>
  <si>
    <t>이진성</t>
    <phoneticPr fontId="3" type="noConversion"/>
  </si>
  <si>
    <t>2024년 마두청소년수련관 복합기 임차 용역 계약</t>
    <phoneticPr fontId="3" type="noConversion"/>
  </si>
  <si>
    <t>2024년 마두청소년수련관 공기청정기, 화장실비데, 정수기 임차 계약</t>
    <phoneticPr fontId="3" type="noConversion"/>
  </si>
  <si>
    <t>물품</t>
    <phoneticPr fontId="3" type="noConversion"/>
  </si>
  <si>
    <t xml:space="preserve">2024년 마두청소년수련관 강좌 안내판 제작 및 안내데스크 보수 계약 </t>
    <phoneticPr fontId="3" type="noConversion"/>
  </si>
  <si>
    <t>나무그래픽스</t>
    <phoneticPr fontId="3" type="noConversion"/>
  </si>
  <si>
    <t>김인숙</t>
    <phoneticPr fontId="3" type="noConversion"/>
  </si>
  <si>
    <t>2023년 고양시청소년의회 의정활동집 책자 제작 계약</t>
    <phoneticPr fontId="3" type="noConversion"/>
  </si>
  <si>
    <t>디자인자반</t>
    <phoneticPr fontId="3" type="noConversion"/>
  </si>
  <si>
    <t>윤진아</t>
    <phoneticPr fontId="3" type="noConversion"/>
  </si>
  <si>
    <t>2023년 마두청소년수련관 회원관리시스템 유지보수 용역 계약</t>
    <phoneticPr fontId="3" type="noConversion"/>
  </si>
  <si>
    <t>마이웹앱</t>
    <phoneticPr fontId="3" type="noConversion"/>
  </si>
  <si>
    <t>남경우</t>
    <phoneticPr fontId="3" type="noConversion"/>
  </si>
  <si>
    <t>서구</t>
    <phoneticPr fontId="3" type="noConversion"/>
  </si>
  <si>
    <t>2023년 청소년극단 연극공연 음향 및 조명 임차용역</t>
  </si>
  <si>
    <t>주식회사 씨에스뮤직</t>
  </si>
  <si>
    <t>김기훈</t>
  </si>
  <si>
    <t xml:space="preserve">2023년 GLOcollege 활동영상제작 용역 </t>
  </si>
  <si>
    <t>아이앤죠이프로덕션</t>
  </si>
  <si>
    <t>설주영</t>
  </si>
  <si>
    <t>2023년 디지털역량 활동 강화프로그램'otto봇과 댄스파티'노트북 대여</t>
  </si>
  <si>
    <t>(주)미디어플로우</t>
  </si>
  <si>
    <t>장선연</t>
  </si>
  <si>
    <t>디지털역량 활동 강화 프로그램'otto봇과 댄스파티'물품 구매 계약</t>
  </si>
  <si>
    <t>2023년 하반기 일산서구청소년수련관 저수조 청소용역</t>
  </si>
  <si>
    <t>㈜탑크린</t>
  </si>
  <si>
    <t>강재문</t>
  </si>
  <si>
    <t>2023년 일산서구청소년수련관 냉동기 정비용역</t>
  </si>
  <si>
    <t>월드산업이엔지</t>
  </si>
  <si>
    <t>이종민</t>
  </si>
  <si>
    <t>2023년 일산서구청소년수련관 전열교환기 정비용역</t>
  </si>
  <si>
    <t>은성화학㈜</t>
  </si>
  <si>
    <t>이경순</t>
  </si>
  <si>
    <t>2023년 일산서구청소년수련관 평생교육강좌 앰프 구입 계약</t>
  </si>
  <si>
    <t>2023년 일산서구청소년수련관 뮤직벙커 안전매트설치용역</t>
  </si>
  <si>
    <t>미소:지음</t>
  </si>
  <si>
    <t>김민구</t>
  </si>
  <si>
    <t>2023년 일산서구청소년수련관 오토빌레이 재인증용역</t>
  </si>
  <si>
    <t>클라임코리아㈜</t>
  </si>
  <si>
    <t>홍주표</t>
  </si>
  <si>
    <t xml:space="preserve">2023년 자율동아리활동지원사업 영상제작 용역 </t>
  </si>
  <si>
    <t>2023년 일산서구청소년수련관 상상공작넷 거울설치공사</t>
  </si>
  <si>
    <t>㈜명문건설</t>
  </si>
  <si>
    <t>김명훈</t>
  </si>
  <si>
    <t>2023년 일산서구청소년수련관 냉난방기 정비용역</t>
  </si>
  <si>
    <t>갓피플㈜</t>
  </si>
  <si>
    <t>박도선</t>
  </si>
  <si>
    <t>2023년 일산서구청소년수련관 건축유지보수용역</t>
  </si>
  <si>
    <t>2023년 일산서구청소년수련관 전기유지보수공사</t>
  </si>
  <si>
    <t>태찬산업공사</t>
  </si>
  <si>
    <t>정인권</t>
  </si>
  <si>
    <t>2024년 일산서구청소년수련관 청소년방과후아카데미 '라온꿈터' 귀가차량 임차 계약</t>
  </si>
  <si>
    <t>주식회사 미래관광</t>
  </si>
  <si>
    <t>2024년 일산서구청소년수련관 청소년방과후아카데미 '라온꿈터' 급식 계약</t>
  </si>
  <si>
    <t>(주)네이처푸드컴퍼니</t>
  </si>
  <si>
    <t>윤재호</t>
  </si>
  <si>
    <t>2024년 일산서구청소년수련관 전기안전관리용역</t>
  </si>
  <si>
    <t>㈜삼원전기안전관리</t>
  </si>
  <si>
    <t>2024년 일산서구청소년수련관 소방안전관리용역</t>
  </si>
  <si>
    <t>2024년 일산서구청소년수련관 승강기안전관리용역</t>
  </si>
  <si>
    <t>㈜한양엘리베이터</t>
  </si>
  <si>
    <t>김훤,이상진</t>
  </si>
  <si>
    <t>2024년 일산서구청소년수련관 휠체어리프트안전관리용역</t>
  </si>
  <si>
    <t>㈜신우프론티어</t>
  </si>
  <si>
    <t>정한모</t>
  </si>
  <si>
    <t>2024년 일산서구청소년수련관 소독용역</t>
  </si>
  <si>
    <t>2024년 일산서구청소년수련관 복합기임차</t>
  </si>
  <si>
    <t>신도네트</t>
  </si>
  <si>
    <t>조병걸</t>
  </si>
  <si>
    <t>2024년 일산서구청소년수련관 정수기임차</t>
  </si>
  <si>
    <t>SK매직㈜</t>
  </si>
  <si>
    <t>김완성</t>
  </si>
  <si>
    <t>2024년 일산서구청소년수련관 공기청정기임차</t>
  </si>
  <si>
    <t>성사</t>
    <phoneticPr fontId="3" type="noConversion"/>
  </si>
  <si>
    <t xml:space="preserve">2023년 성사청소년문화의집 청소년 놀터 포켓볼대 부속품 납품 계약 체결 </t>
    <phoneticPr fontId="3" type="noConversion"/>
  </si>
  <si>
    <t>잠실당구닷컴</t>
    <phoneticPr fontId="3" type="noConversion"/>
  </si>
  <si>
    <t>김진숙</t>
    <phoneticPr fontId="3" type="noConversion"/>
  </si>
  <si>
    <t>2023-07-04~07-11</t>
    <phoneticPr fontId="3" type="noConversion"/>
  </si>
  <si>
    <t xml:space="preserve">2023년 고양시 청소년동아리 활동지원사업 연합발표회 무대임차 계약대금 지출의 건 </t>
    <phoneticPr fontId="3" type="noConversion"/>
  </si>
  <si>
    <t>주식회사 씨에스뮤직</t>
    <phoneticPr fontId="3" type="noConversion"/>
  </si>
  <si>
    <t>김기훈</t>
    <phoneticPr fontId="3" type="noConversion"/>
  </si>
  <si>
    <t>2024년 성사청소년문화의집 공기청정기 임차 및 유지보수 계약</t>
    <phoneticPr fontId="3" type="noConversion"/>
  </si>
  <si>
    <t>2024년 성사청소년문화의집 냉온정수기 임차 및 유지보수 계약</t>
    <phoneticPr fontId="3" type="noConversion"/>
  </si>
  <si>
    <t>2024년 성사청소년문화의집 복합기 임차 유지보수 계약</t>
    <phoneticPr fontId="3" type="noConversion"/>
  </si>
  <si>
    <t>2023년 성사청소년문화의집 청소년방과후아카데미 송년행사(졸업식) 무대 및 포토 트러스 설치 계약</t>
    <phoneticPr fontId="3" type="noConversion"/>
  </si>
  <si>
    <t>주식회사 렌탈베스트기획</t>
    <phoneticPr fontId="3" type="noConversion"/>
  </si>
  <si>
    <t>유지민</t>
    <phoneticPr fontId="3" type="noConversion"/>
  </si>
  <si>
    <t>2023-12-15~12-16</t>
    <phoneticPr fontId="3" type="noConversion"/>
  </si>
  <si>
    <t>2023년 성사청소년문화의집 청소년방과후아카데미 교실문 교체 용역 계약</t>
    <phoneticPr fontId="3" type="noConversion"/>
  </si>
  <si>
    <t>주식회사 명진테크</t>
    <phoneticPr fontId="3" type="noConversion"/>
  </si>
  <si>
    <t>김광식</t>
    <phoneticPr fontId="3" type="noConversion"/>
  </si>
  <si>
    <t>2023-09-11~09-18</t>
    <phoneticPr fontId="3" type="noConversion"/>
  </si>
  <si>
    <t>2023년 성사청소년문화의집 청소년방과후아카데미 사물함 제작 용역 계약</t>
    <phoneticPr fontId="3" type="noConversion"/>
  </si>
  <si>
    <t>주식회사 코몽플러스</t>
    <phoneticPr fontId="3" type="noConversion"/>
  </si>
  <si>
    <t>김기만</t>
    <phoneticPr fontId="3" type="noConversion"/>
  </si>
  <si>
    <t>2023-11-02~11-30</t>
    <phoneticPr fontId="3" type="noConversion"/>
  </si>
  <si>
    <t>2023년 성사청소년문화의집 청소년방과후아카데미 교실 도색 용역 계약</t>
    <phoneticPr fontId="3" type="noConversion"/>
  </si>
  <si>
    <t>2023-10-23~10-30</t>
    <phoneticPr fontId="3" type="noConversion"/>
  </si>
  <si>
    <t>2023년 성사청소년문화의집 청소년방과후아카데미 겨울 스키캠프 용역 계약</t>
    <phoneticPr fontId="3" type="noConversion"/>
  </si>
  <si>
    <t>주식회사 드림피플엔터</t>
    <phoneticPr fontId="3" type="noConversion"/>
  </si>
  <si>
    <t>김영진</t>
    <phoneticPr fontId="3" type="noConversion"/>
  </si>
  <si>
    <t>2023-12-04~12-05</t>
    <phoneticPr fontId="3" type="noConversion"/>
  </si>
  <si>
    <t>탄현</t>
    <phoneticPr fontId="3" type="noConversion"/>
  </si>
  <si>
    <t>2023년 탄현청소년문화의집 소방시설 관리 용역 계약</t>
    <phoneticPr fontId="3" type="noConversion"/>
  </si>
  <si>
    <t>한국소방㈜</t>
    <phoneticPr fontId="3" type="noConversion"/>
  </si>
  <si>
    <t>2023년 탄현청소년문화의집 미디어제작지원 용역 계약</t>
    <phoneticPr fontId="3" type="noConversion"/>
  </si>
  <si>
    <t>소울풀 산도</t>
    <phoneticPr fontId="3" type="noConversion"/>
  </si>
  <si>
    <t>최민구</t>
    <phoneticPr fontId="3" type="noConversion"/>
  </si>
  <si>
    <t>송포</t>
    <phoneticPr fontId="3" type="noConversion"/>
  </si>
  <si>
    <t>2023년 송포청소년문화의집 사무실 복합기 임차 계약</t>
    <phoneticPr fontId="3" type="noConversion"/>
  </si>
  <si>
    <t>2023년 송포청소년문화의집 무인경비시스템 구축 및 유지관리 용역 계약</t>
    <phoneticPr fontId="3" type="noConversion"/>
  </si>
  <si>
    <t>에스케이쉴더스㈜</t>
    <phoneticPr fontId="3" type="noConversion"/>
  </si>
  <si>
    <t>박진효</t>
    <phoneticPr fontId="3" type="noConversion"/>
  </si>
  <si>
    <t>2023년 송포청소년문화의집 인테리어 설계 및 감리 용역 계약</t>
    <phoneticPr fontId="3" type="noConversion"/>
  </si>
  <si>
    <t>오-스케이프</t>
    <phoneticPr fontId="3" type="noConversion"/>
  </si>
  <si>
    <t>박선영</t>
    <phoneticPr fontId="3" type="noConversion"/>
  </si>
  <si>
    <t>2023년 송포청소년문화의집 승강기 유지관리 계약</t>
    <phoneticPr fontId="3" type="noConversion"/>
  </si>
  <si>
    <t>㈜제일승강기</t>
    <phoneticPr fontId="3" type="noConversion"/>
  </si>
  <si>
    <t>2023년 송포청소년문화의집 음향장비 구매 및 설치 계약</t>
    <phoneticPr fontId="3" type="noConversion"/>
  </si>
  <si>
    <t>2023년 송포청소년문화의집 정기방역 용역 계약</t>
    <phoneticPr fontId="3" type="noConversion"/>
  </si>
  <si>
    <t>주식회사 캡스텍</t>
    <phoneticPr fontId="3" type="noConversion"/>
  </si>
  <si>
    <t>천세훈</t>
    <phoneticPr fontId="3" type="noConversion"/>
  </si>
  <si>
    <t>2023년 송포청소년문화의집 청소용역 계약</t>
    <phoneticPr fontId="3" type="noConversion"/>
  </si>
  <si>
    <t>㈜오케이시스템</t>
    <phoneticPr fontId="3" type="noConversion"/>
  </si>
  <si>
    <t>임치성</t>
    <phoneticPr fontId="3" type="noConversion"/>
  </si>
  <si>
    <t>2023년 송포청소년문화의집 네임스티커 키오스크 구매 계약</t>
    <phoneticPr fontId="3" type="noConversion"/>
  </si>
  <si>
    <t>주식회사 영인터내셔널</t>
    <phoneticPr fontId="3" type="noConversion"/>
  </si>
  <si>
    <t>김영은</t>
    <phoneticPr fontId="3" type="noConversion"/>
  </si>
  <si>
    <t>2023년 송포청소년문화의집 스마트 관리 시스템(키오스크) 서비스 이용 계약</t>
    <phoneticPr fontId="3" type="noConversion"/>
  </si>
  <si>
    <t>주식회사 스탠드포인트</t>
    <phoneticPr fontId="3" type="noConversion"/>
  </si>
  <si>
    <t>김희찬</t>
    <phoneticPr fontId="3" type="noConversion"/>
  </si>
  <si>
    <t>2023년 송포청소년문화의집 전기공사 용역 계약</t>
    <phoneticPr fontId="3" type="noConversion"/>
  </si>
  <si>
    <t>태찬산업공사</t>
    <phoneticPr fontId="3" type="noConversion"/>
  </si>
  <si>
    <t>정인권</t>
    <phoneticPr fontId="3" type="noConversion"/>
  </si>
  <si>
    <t>2023년 송포청소년문화의집 전자칠판 구매 계약</t>
    <phoneticPr fontId="3" type="noConversion"/>
  </si>
  <si>
    <t>㈜삼성엠앤에스</t>
    <phoneticPr fontId="3" type="noConversion"/>
  </si>
  <si>
    <t>남택근</t>
    <phoneticPr fontId="3" type="noConversion"/>
  </si>
  <si>
    <t>2023년 송포청소년문화의집 네트워크 보안시스템 구축 및 유지보수 계약</t>
    <phoneticPr fontId="3" type="noConversion"/>
  </si>
  <si>
    <t>해용정보통신 주식회사</t>
    <phoneticPr fontId="3" type="noConversion"/>
  </si>
  <si>
    <t>2023년 송포청소년문화의집 포토큐브 구매 계약</t>
    <phoneticPr fontId="3" type="noConversion"/>
  </si>
  <si>
    <t>샐리스 주식회사</t>
    <phoneticPr fontId="3" type="noConversion"/>
  </si>
  <si>
    <t>김정아</t>
    <phoneticPr fontId="3" type="noConversion"/>
  </si>
  <si>
    <t>2023년 송포청소년문화의집 레고코딩 구매 계약</t>
    <phoneticPr fontId="3" type="noConversion"/>
  </si>
  <si>
    <t>㈜핸즈온테크놀러지</t>
    <phoneticPr fontId="3" type="noConversion"/>
  </si>
  <si>
    <t>강현웅</t>
    <phoneticPr fontId="3" type="noConversion"/>
  </si>
  <si>
    <t>2023년 송포청소년문화의집 스마트팜 구매 계약</t>
    <phoneticPr fontId="3" type="noConversion"/>
  </si>
  <si>
    <t>주식회사 나청메이커앤드론</t>
    <phoneticPr fontId="3" type="noConversion"/>
  </si>
  <si>
    <t>김근용</t>
    <phoneticPr fontId="3" type="noConversion"/>
  </si>
  <si>
    <t>2023년 송포청소년문화의집 키오스크 구매 계약</t>
    <phoneticPr fontId="3" type="noConversion"/>
  </si>
  <si>
    <t>주식회사 시스메이트</t>
    <phoneticPr fontId="3" type="noConversion"/>
  </si>
  <si>
    <t>정종균</t>
    <phoneticPr fontId="3" type="noConversion"/>
  </si>
  <si>
    <t>2023년 송포청소년문화의집 사이니지 구매 계약</t>
    <phoneticPr fontId="3" type="noConversion"/>
  </si>
  <si>
    <t>주식회사 네오디스플레이</t>
    <phoneticPr fontId="3" type="noConversion"/>
  </si>
  <si>
    <t>임혜영</t>
    <phoneticPr fontId="3" type="noConversion"/>
  </si>
  <si>
    <t>2023년 송포청소년문화의집 조립식 창고 설치 계약</t>
    <phoneticPr fontId="3" type="noConversion"/>
  </si>
  <si>
    <t>주신천막사</t>
    <phoneticPr fontId="3" type="noConversion"/>
  </si>
  <si>
    <t>김대중</t>
    <phoneticPr fontId="3" type="noConversion"/>
  </si>
  <si>
    <t>2023년 송포청소년문화의집 에어컨 이전 설치 계약</t>
    <phoneticPr fontId="3" type="noConversion"/>
  </si>
  <si>
    <t>㈜씨엔에이치</t>
    <phoneticPr fontId="3" type="noConversion"/>
  </si>
  <si>
    <t>조성민</t>
    <phoneticPr fontId="3" type="noConversion"/>
  </si>
  <si>
    <t>2023년 송포청소년문화의집 내부 인테리어 선팅작업 계약</t>
    <phoneticPr fontId="3" type="noConversion"/>
  </si>
  <si>
    <t>대원애드</t>
    <phoneticPr fontId="3" type="noConversion"/>
  </si>
  <si>
    <t>한선영</t>
    <phoneticPr fontId="3" type="noConversion"/>
  </si>
  <si>
    <t>2023년 송포청소년문화의집 워시타워 구매 계약</t>
    <phoneticPr fontId="3" type="noConversion"/>
  </si>
  <si>
    <t>주식회사 청마비앤지</t>
    <phoneticPr fontId="3" type="noConversion"/>
  </si>
  <si>
    <t>김상철</t>
    <phoneticPr fontId="3" type="noConversion"/>
  </si>
  <si>
    <t>2023년 송포청소년문화의집 공기청정기 임차 계약</t>
    <phoneticPr fontId="3" type="noConversion"/>
  </si>
  <si>
    <t>sk매직㈜</t>
    <phoneticPr fontId="3" type="noConversion"/>
  </si>
  <si>
    <t>김완성</t>
    <phoneticPr fontId="3" type="noConversion"/>
  </si>
  <si>
    <t>2023년 송포청소년문화의집 정수기 임차 계약</t>
    <phoneticPr fontId="3" type="noConversion"/>
  </si>
  <si>
    <t>2023년 송포청소년문화의집 입주 청소 용역 계약</t>
    <phoneticPr fontId="3" type="noConversion"/>
  </si>
  <si>
    <t>2023년 송포청소년문화의집 블라인드 구매 및 설치 계약</t>
    <phoneticPr fontId="3" type="noConversion"/>
  </si>
  <si>
    <t>밝은창도어</t>
    <phoneticPr fontId="3" type="noConversion"/>
  </si>
  <si>
    <t>이규용</t>
    <phoneticPr fontId="3" type="noConversion"/>
  </si>
  <si>
    <t>공사</t>
    <phoneticPr fontId="3" type="noConversion"/>
  </si>
  <si>
    <t>2023년 송포청소년문화의집 페인트 도장 공사 계약</t>
    <phoneticPr fontId="3" type="noConversion"/>
  </si>
  <si>
    <t>디자인마당</t>
    <phoneticPr fontId="3" type="noConversion"/>
  </si>
  <si>
    <t>이내준</t>
    <phoneticPr fontId="3" type="noConversion"/>
  </si>
  <si>
    <t>지계령 제25조 1항 5호 가목</t>
    <phoneticPr fontId="3" type="noConversion"/>
  </si>
  <si>
    <t>2023년 송포청소년문화의집 간판 제작 및 설치 계약</t>
    <phoneticPr fontId="3" type="noConversion"/>
  </si>
  <si>
    <t>2024년 송포청소년문화의집 사인물 제작 및 설치 용역 계약</t>
    <phoneticPr fontId="3" type="noConversion"/>
  </si>
  <si>
    <t>2024년 송포청소년문화의집 개관식 행사 용역 계약</t>
    <phoneticPr fontId="3" type="noConversion"/>
  </si>
  <si>
    <t>주식회사 니즈컴기획</t>
    <phoneticPr fontId="3" type="noConversion"/>
  </si>
  <si>
    <t>백현</t>
    <phoneticPr fontId="3" type="noConversion"/>
  </si>
  <si>
    <t>2024년 송포청소년문화의집 사무실 복합기 임차 계약</t>
    <phoneticPr fontId="3" type="noConversion"/>
  </si>
  <si>
    <t>2024년 송포청소년문화의집 승강기 유지관리 계약</t>
    <phoneticPr fontId="3" type="noConversion"/>
  </si>
  <si>
    <t>2024년 송포청소년문화의집 스마트팜 유지보수 계약</t>
    <phoneticPr fontId="3" type="noConversion"/>
  </si>
  <si>
    <t>2024년 송포청소년문화의집 청소용역 계약</t>
    <phoneticPr fontId="3" type="noConversion"/>
  </si>
  <si>
    <t>2024년 송포청소년문화의집 무인경비시스템 유지관리 계약</t>
    <phoneticPr fontId="3" type="noConversion"/>
  </si>
  <si>
    <t>2024년 송포청소년문화의집 정기방역 계약</t>
    <phoneticPr fontId="3" type="noConversion"/>
  </si>
  <si>
    <t>2024년 송포청소년문화의집 공기청정기 임차 계약</t>
    <phoneticPr fontId="3" type="noConversion"/>
  </si>
  <si>
    <t>2024년 송포청소년문화의집 냉온정수기 임차 계약</t>
    <phoneticPr fontId="3" type="noConversion"/>
  </si>
  <si>
    <t>2023년 송포청소년문화의집 인테리어 공사 계약</t>
    <phoneticPr fontId="3" type="noConversion"/>
  </si>
  <si>
    <t>㈜서건</t>
    <phoneticPr fontId="3" type="noConversion"/>
  </si>
  <si>
    <t>나숙희</t>
    <phoneticPr fontId="3" type="noConversion"/>
  </si>
  <si>
    <t>학교밖</t>
    <phoneticPr fontId="3" type="noConversion"/>
  </si>
  <si>
    <t>2023년 경기도활동지원 드론동아리 수의계약</t>
    <phoneticPr fontId="3" type="noConversion"/>
  </si>
  <si>
    <t>드론존</t>
    <phoneticPr fontId="3" type="noConversion"/>
  </si>
  <si>
    <t>이효경</t>
    <phoneticPr fontId="3" type="noConversion"/>
  </si>
  <si>
    <t>2023년 경기도활동지원 체육활동 클라이밍 수의계약</t>
    <phoneticPr fontId="3" type="noConversion"/>
  </si>
  <si>
    <t>그레이클라이밍짐</t>
    <phoneticPr fontId="3" type="noConversion"/>
  </si>
  <si>
    <t>염동우</t>
    <phoneticPr fontId="3" type="noConversion"/>
  </si>
  <si>
    <t>2023년 경기도활동지원 체육활동 명랑운동회 수의계약</t>
    <phoneticPr fontId="3" type="noConversion"/>
  </si>
  <si>
    <t>마루플랜</t>
    <phoneticPr fontId="3" type="noConversion"/>
  </si>
  <si>
    <t>박태연</t>
    <phoneticPr fontId="3" type="noConversion"/>
  </si>
  <si>
    <t>2023년 경기도활동지원 현장체험학습 수학여행 버스대절 수의계약</t>
    <phoneticPr fontId="3" type="noConversion"/>
  </si>
  <si>
    <t>㈜신항공여행사</t>
    <phoneticPr fontId="3" type="noConversion"/>
  </si>
  <si>
    <t>도분자</t>
    <phoneticPr fontId="3" type="noConversion"/>
  </si>
  <si>
    <t>2023년 경기도활동지원 현장체험학습 수학여행 숙박용역 수의계약</t>
    <phoneticPr fontId="3" type="noConversion"/>
  </si>
  <si>
    <t>㈜경주신라 한옥호텔</t>
    <phoneticPr fontId="3" type="noConversion"/>
  </si>
  <si>
    <t>김규리</t>
    <phoneticPr fontId="3" type="noConversion"/>
  </si>
  <si>
    <t>2023년 고양시학교밖청소년지원센터 홍보 영상 제작 용역계약</t>
    <phoneticPr fontId="3" type="noConversion"/>
  </si>
  <si>
    <t>어나더필름</t>
    <phoneticPr fontId="3" type="noConversion"/>
  </si>
  <si>
    <t>기준범</t>
    <phoneticPr fontId="3" type="noConversion"/>
  </si>
  <si>
    <t>2024년 고양시학교밖청소년지원센터 복합기 임차 계약</t>
    <phoneticPr fontId="3" type="noConversion"/>
  </si>
  <si>
    <t>2024년 고양시학교밖청소년지원센터 '별하' 리모델링 공사</t>
    <phoneticPr fontId="3" type="noConversion"/>
  </si>
  <si>
    <t>디자인공작소</t>
    <phoneticPr fontId="3" type="noConversion"/>
  </si>
  <si>
    <t>조슬기</t>
    <phoneticPr fontId="3" type="noConversion"/>
  </si>
  <si>
    <t>진로</t>
    <phoneticPr fontId="3" type="noConversion"/>
  </si>
  <si>
    <t>2023 특성화고 취업,진학 성공사례집 제작 용역계약</t>
  </si>
  <si>
    <t>디자인포트</t>
    <phoneticPr fontId="3" type="noConversion"/>
  </si>
  <si>
    <t>이은종</t>
    <phoneticPr fontId="3" type="noConversion"/>
  </si>
  <si>
    <t>2023 고양 미래직업교육박람회 특성화고 체험물품구매 및 배송</t>
    <phoneticPr fontId="3" type="noConversion"/>
  </si>
  <si>
    <t>주식회사 크레몽</t>
    <phoneticPr fontId="3" type="noConversion"/>
  </si>
  <si>
    <t>오은강</t>
    <phoneticPr fontId="3" type="noConversion"/>
  </si>
  <si>
    <t>2023 고양시 특성화고 홍보현수막 제작 및 설치</t>
    <phoneticPr fontId="3" type="noConversion"/>
  </si>
  <si>
    <t>부천시장애인직업재활시설</t>
    <phoneticPr fontId="3" type="noConversion"/>
  </si>
  <si>
    <t>남권우</t>
    <phoneticPr fontId="3" type="noConversion"/>
  </si>
  <si>
    <t>2023 신산업 진로체험 물품(드론) 구매 계약</t>
    <phoneticPr fontId="3" type="noConversion"/>
  </si>
  <si>
    <t>주식회사 와이엘사이언스</t>
    <phoneticPr fontId="3" type="noConversion"/>
  </si>
  <si>
    <t>이연기</t>
    <phoneticPr fontId="3" type="noConversion"/>
  </si>
  <si>
    <t>2023 신산업 진로체험 버스 임차 계약</t>
    <phoneticPr fontId="3" type="noConversion"/>
  </si>
  <si>
    <t>신항공여행사</t>
    <phoneticPr fontId="3" type="noConversion"/>
  </si>
  <si>
    <t>2023 진로교육 콘퍼런스 행사대관 용역</t>
    <phoneticPr fontId="3" type="noConversion"/>
  </si>
  <si>
    <t>㈜소노인터네셔널 고양지점</t>
    <phoneticPr fontId="3" type="noConversion"/>
  </si>
  <si>
    <t>이병천</t>
    <phoneticPr fontId="3" type="noConversion"/>
  </si>
  <si>
    <t>2024 고양시청소년진로센터 공기청정기 임차 계약</t>
    <phoneticPr fontId="3" type="noConversion"/>
  </si>
  <si>
    <t>2024 고양시청소년진로센터 복합기 임차 계약</t>
    <phoneticPr fontId="3" type="noConversion"/>
  </si>
  <si>
    <t>화정</t>
    <phoneticPr fontId="3" type="noConversion"/>
  </si>
  <si>
    <t>2024년 화정청소년자유공간 공기청청기 및 냉온정수기 임차 계약</t>
    <phoneticPr fontId="3" type="noConversion"/>
  </si>
  <si>
    <t>코웨이 주식회사</t>
    <phoneticPr fontId="3" type="noConversion"/>
  </si>
  <si>
    <t>2024년 화정청소년자유공간 청소 용역 계약</t>
    <phoneticPr fontId="3" type="noConversion"/>
  </si>
  <si>
    <t>우진이엔씨</t>
    <phoneticPr fontId="3" type="noConversion"/>
  </si>
  <si>
    <t>방경숙</t>
    <phoneticPr fontId="3" type="noConversion"/>
  </si>
  <si>
    <t>2024년 화정청소년자유공간 복함기 임차 용역 계약</t>
    <phoneticPr fontId="3" type="noConversion"/>
  </si>
  <si>
    <t>주교</t>
    <phoneticPr fontId="3" type="noConversion"/>
  </si>
  <si>
    <t>2024년 주교청소년자유공간 복합기 임차 용역</t>
    <phoneticPr fontId="3" type="noConversion"/>
  </si>
  <si>
    <t>대기OA</t>
    <phoneticPr fontId="3" type="noConversion"/>
  </si>
  <si>
    <t>2024년 주교청소년자유공간 냉온정수기 임차 용역</t>
    <phoneticPr fontId="3" type="noConversion"/>
  </si>
  <si>
    <t>웅진코웨이</t>
    <phoneticPr fontId="3" type="noConversion"/>
  </si>
  <si>
    <t>행신</t>
    <phoneticPr fontId="3" type="noConversion"/>
  </si>
  <si>
    <t>2024년 행신청소년자유공간 복합기 임차 유지관리 계약</t>
    <phoneticPr fontId="3" type="noConversion"/>
  </si>
  <si>
    <t>동주하이텍</t>
    <phoneticPr fontId="3" type="noConversion"/>
  </si>
  <si>
    <t>이동규</t>
    <phoneticPr fontId="3" type="noConversion"/>
  </si>
  <si>
    <t>2024년 행신청소년자유공간 정수기 임차 유지관리 계약</t>
    <phoneticPr fontId="3" type="noConversion"/>
  </si>
  <si>
    <t>코웨이</t>
    <phoneticPr fontId="3" type="noConversion"/>
  </si>
  <si>
    <t>이혜선</t>
    <phoneticPr fontId="3" type="noConversion"/>
  </si>
  <si>
    <t>2024년 행신청소년자유공간 공기청정기 임차 유지관리 계약</t>
    <phoneticPr fontId="3" type="noConversion"/>
  </si>
  <si>
    <t>2024년 행신청소년자유공간 무인경비시스템 관리 계약</t>
    <phoneticPr fontId="3" type="noConversion"/>
  </si>
  <si>
    <t>에스케이쉴더스 고양지사</t>
    <phoneticPr fontId="3" type="noConversion"/>
  </si>
  <si>
    <t>2024년 행신청소년자유공간 건물정기소독 용역 계약</t>
    <phoneticPr fontId="3" type="noConversion"/>
  </si>
  <si>
    <t>원스탑 그린뱅크</t>
    <phoneticPr fontId="3" type="noConversion"/>
  </si>
  <si>
    <t>김민지</t>
    <phoneticPr fontId="3" type="noConversion"/>
  </si>
  <si>
    <t>상담</t>
  </si>
  <si>
    <t>2023년 위기청소년 진로체험 프로그램 버스대절</t>
  </si>
  <si>
    <t>우주투어</t>
  </si>
  <si>
    <t>설미영</t>
  </si>
  <si>
    <t>2023년 청소년 노동인권 보호지원 사업 청소년 노동인권 홍보 책자 제작 계약</t>
  </si>
  <si>
    <t>상상 기획</t>
  </si>
  <si>
    <t>조영민</t>
  </si>
  <si>
    <t>2023년 청소년 노동인권친화사업장 지원물품(3분기) 구매 계약</t>
  </si>
  <si>
    <t>주식회사 늘푸른문화나무</t>
  </si>
  <si>
    <t>김경숙</t>
  </si>
  <si>
    <t>2023년 연합 아웃리치 부스 및 물품 임차 계약</t>
  </si>
  <si>
    <t>주식회사 예일기획</t>
  </si>
  <si>
    <t>유정연</t>
  </si>
  <si>
    <t>2023년 청소년 노동인권 보호지원 아웃리치 간식차 용역 계약</t>
  </si>
  <si>
    <t>쿡앤컴퍼니</t>
  </si>
  <si>
    <t>김종성</t>
  </si>
  <si>
    <t>청소년동반자 동반자 리플렛 제작</t>
  </si>
  <si>
    <t>나래기획</t>
  </si>
  <si>
    <t>김영란</t>
  </si>
  <si>
    <t>2023년 청소년 노동인권친화사업장 지원물품(4분기) 구매 계약</t>
  </si>
  <si>
    <t>청소년안전망 사업 홍보 리플렛 제작</t>
  </si>
  <si>
    <t>더하기</t>
  </si>
  <si>
    <t>이효은</t>
  </si>
  <si>
    <t>2023년 청소년 안전망 홍보물품 3차 제작</t>
  </si>
  <si>
    <t>주식회사 바오</t>
  </si>
  <si>
    <t>김영수</t>
  </si>
  <si>
    <t>2023년 청소년동반자 상담 수기집 제작</t>
  </si>
  <si>
    <t>㈜고양기획</t>
  </si>
  <si>
    <t>김정화</t>
  </si>
  <si>
    <t>2023년 고양시청소년상담복지센터 복합기 임차계약</t>
  </si>
  <si>
    <t>엔제이솔루션</t>
  </si>
  <si>
    <t>김남중</t>
  </si>
  <si>
    <t>2023년 고양시청소년상담복지센터 정수기 임차 계약</t>
  </si>
  <si>
    <t>이해선, 서장원</t>
  </si>
  <si>
    <t>2023년 고양시청소년재단 하반기 수의계약 내역</t>
    <phoneticPr fontId="3" type="noConversion"/>
  </si>
  <si>
    <t>공사</t>
    <phoneticPr fontId="3" type="noConversion"/>
  </si>
  <si>
    <t>지계령 제25조 1항 5호 가목</t>
  </si>
  <si>
    <t>지계령 제25조 1항 5호 가목</t>
    <phoneticPr fontId="3" type="noConversion"/>
  </si>
  <si>
    <t>지계령 제25조 1항 5호 나목</t>
    <phoneticPr fontId="3" type="noConversion"/>
  </si>
  <si>
    <t>2천2백만원 이하 계약</t>
    <phoneticPr fontId="3" type="noConversion"/>
  </si>
  <si>
    <t>여성/장애인/사회적</t>
    <phoneticPr fontId="3" type="noConversion"/>
  </si>
  <si>
    <t>지계령 제25조 1항 5호 마목</t>
  </si>
  <si>
    <t>지계령 제25조 1항 5호 마목</t>
    <phoneticPr fontId="3" type="noConversion"/>
  </si>
  <si>
    <t>임대차계약 등</t>
    <phoneticPr fontId="3" type="noConversion"/>
  </si>
  <si>
    <t>지계령 제25조 1항 5호 바목</t>
    <phoneticPr fontId="3" type="noConversion"/>
  </si>
  <si>
    <t>2천2백만원 이상일 경우 검토 필요</t>
    <phoneticPr fontId="3" type="noConversion"/>
  </si>
  <si>
    <t>물품/구매/용역</t>
    <phoneticPr fontId="3" type="noConversion"/>
  </si>
  <si>
    <t>사무국(경영지원부/정책기획부)</t>
  </si>
  <si>
    <t>토당수련관</t>
  </si>
  <si>
    <t>토당방과후</t>
  </si>
  <si>
    <t>행신자유공간</t>
  </si>
  <si>
    <t>마두수련관</t>
  </si>
  <si>
    <t>화정자유공간</t>
  </si>
  <si>
    <t>서구수련관</t>
  </si>
  <si>
    <t>성사문화의집</t>
  </si>
  <si>
    <t>성사방과후</t>
  </si>
  <si>
    <t>주교자유공간</t>
  </si>
  <si>
    <t>탄현문화의집</t>
  </si>
  <si>
    <t>송포문화의집</t>
  </si>
  <si>
    <t>상담센터</t>
  </si>
  <si>
    <t>학교밖지원센터</t>
  </si>
  <si>
    <t>진로센터</t>
  </si>
  <si>
    <t>지계령 제26조 1항</t>
    <phoneticPr fontId="3" type="noConversion"/>
  </si>
  <si>
    <t>2024년 송포청소년문화의집 스마트 관리 시스템(키오스트) 서비스 이용 계약</t>
    <phoneticPr fontId="3" type="noConversion"/>
  </si>
  <si>
    <t>임차</t>
  </si>
  <si>
    <t>최현주</t>
  </si>
  <si>
    <t>진로</t>
  </si>
  <si>
    <t>윤진아</t>
  </si>
  <si>
    <t>현대캐피탈㈜</t>
  </si>
  <si>
    <t>정형진</t>
  </si>
  <si>
    <t>오순남</t>
  </si>
  <si>
    <t>성사</t>
  </si>
  <si>
    <t>2024년 고양시청소년재단 4분기 수의계약 내역</t>
    <phoneticPr fontId="3" type="noConversion"/>
  </si>
  <si>
    <t>* 기준일 : 2024. 10. 1.~12. 31.</t>
    <phoneticPr fontId="3" type="noConversion"/>
  </si>
  <si>
    <t>2024년 고양시청소년재단 ERP&amp;그룹웨어 통합관리시스템 고도화 물품 구매</t>
  </si>
  <si>
    <t>2024년 고양시청소년재단 RFID 하드웨어(프린터 및 리더기) 구매</t>
  </si>
  <si>
    <t>2024년 고양시청소년재단 간판 설치</t>
  </si>
  <si>
    <t>2024년 고양시청소년재단 보안시스템 업그레이드 및 고도화</t>
  </si>
  <si>
    <t>2025년 고양시청소년재단 사무국 관용차량 임차</t>
  </si>
  <si>
    <t>2025년 고양시청소년재단 세무 · 회계 자문</t>
  </si>
  <si>
    <t>2025년 고양시청소년재단 인사 · 노무 자문</t>
  </si>
  <si>
    <t>2025년 고양시청소년재단 사무국 복합기 및 프린터 임차</t>
  </si>
  <si>
    <t>2025년 고양시청소년재단 사무국 정수기 임차</t>
  </si>
  <si>
    <t>2025년 고양시청소년재단 법률 자문계약</t>
  </si>
  <si>
    <t>2025년 고양시청소년재단 통합홈페이지 유지보수 용역 계약</t>
  </si>
  <si>
    <t>2025년 고양시청소년재단 안전관리 위탁용역 계약</t>
  </si>
  <si>
    <t>2025년 고양시청소년재단 보건관리 위탁용역 계약</t>
  </si>
  <si>
    <t>2025년 재단 무인경비시스템 연간용역 계약</t>
  </si>
  <si>
    <t>2025년 고양시청소년재단 네트워크 및 보안장비 통합유지보수관리 계약</t>
  </si>
  <si>
    <t>㈜엠아이솔루션</t>
  </si>
  <si>
    <t>센스큐브㈜</t>
  </si>
  <si>
    <t>주식회사 하이테크비젼</t>
  </si>
  <si>
    <t>현대캐피탈 주식회사</t>
  </si>
  <si>
    <t>정일회계법인</t>
  </si>
  <si>
    <t>노무법인 다울</t>
  </si>
  <si>
    <t>법률사무소 새벽</t>
  </si>
  <si>
    <t>오픈버스 주식회사</t>
  </si>
  <si>
    <t>사)대한산업안전협회 경기북부지회</t>
  </si>
  <si>
    <t>(사)대한산업보건협회 경기북부산업보건센터</t>
  </si>
  <si>
    <t>에스케이쉴더스㈜ 덕양지사</t>
  </si>
  <si>
    <t>에스케이쉴더스㈜ 일산지사</t>
  </si>
  <si>
    <t>김정석</t>
  </si>
  <si>
    <t>김경옥</t>
  </si>
  <si>
    <t>이명훈</t>
  </si>
  <si>
    <t>임충수, 박선환</t>
  </si>
  <si>
    <t>양영훈 외 1</t>
  </si>
  <si>
    <t>강봉수</t>
  </si>
  <si>
    <t>이명우</t>
  </si>
  <si>
    <t>백헌기</t>
  </si>
  <si>
    <t>홍원표</t>
  </si>
  <si>
    <t>2025년 토당청소년수련관 문화체육강좌 회원관리시스템 유지보수 용역</t>
  </si>
  <si>
    <t>2025년 토당청소년수련관 전기안전관리 용역</t>
  </si>
  <si>
    <t>2025년 토당청소년수련관 복합기 임차·유지보수 용역</t>
  </si>
  <si>
    <t>2025년 토당청소년수련관 건물정기소독 용역</t>
  </si>
  <si>
    <t>2025년 토당청소년수련관 소방안전관리 용역</t>
  </si>
  <si>
    <t>2025년 토당청소년수련관 승강기 유지보수 용역</t>
  </si>
  <si>
    <t>2025년 토당청소년수련관 장애인리프트 유지관리 용역</t>
  </si>
  <si>
    <t>2025년 토당청소년수련관 정수기 임차 및 유지관리 용역</t>
  </si>
  <si>
    <t>2025년 토당청소년수련관 흡수식 냉온수기 유지보수 용역</t>
  </si>
  <si>
    <t>2025년 토당청소년수련관 공기청정기 임차·유지보수 용역</t>
  </si>
  <si>
    <t>2024년 토당청소년수련관 준설작업</t>
  </si>
  <si>
    <t>2024년 토당청소년수련관 방수공사</t>
  </si>
  <si>
    <t>2024년 토당청소년수련관 문화체육강좌 물품(물레) 구매</t>
  </si>
  <si>
    <t xml:space="preserve">토당 </t>
  </si>
  <si>
    <t>2025년 토당청소년수련관 방과후아카데미 귀가차량 용역</t>
  </si>
  <si>
    <t>마이웹앱</t>
  </si>
  <si>
    <t>주식회사 삼원전기안전관리</t>
  </si>
  <si>
    <t>주식회사 원스탑그린뱅크</t>
  </si>
  <si>
    <t>삼중테크주식회사</t>
  </si>
  <si>
    <t>정옥건설주식회사</t>
  </si>
  <si>
    <t>서현종합건설</t>
  </si>
  <si>
    <t>미래요업</t>
  </si>
  <si>
    <t>주식회사 네이처푸드컴퍼니</t>
  </si>
  <si>
    <t>남경우</t>
  </si>
  <si>
    <t>최종완</t>
  </si>
  <si>
    <t>손영분</t>
  </si>
  <si>
    <t>배승빈</t>
  </si>
  <si>
    <t>이기만</t>
  </si>
  <si>
    <t>마두</t>
  </si>
  <si>
    <t>2024년 마두청소년수련관 자동소화장치 구매</t>
  </si>
  <si>
    <t>2024년 마두청소년수련관 흡수식냉동기 세관 용역</t>
  </si>
  <si>
    <t>2024년 마두청소년수련관 배수펌프 구매</t>
  </si>
  <si>
    <t>2025년 마두청소년수련관 소방안전관리 용역</t>
  </si>
  <si>
    <t>2025년 마두청소년수련관 전기안전관리 용역</t>
  </si>
  <si>
    <t>2025년 마두청소년수련관 방역소독 용역</t>
  </si>
  <si>
    <t>2025년 마두청소년수련관 승강기 유지보수 용역</t>
  </si>
  <si>
    <t>2025년 마두청소년수련관 자동제어 용역</t>
  </si>
  <si>
    <t>2025년 마두청소년수련관 복합기 임차</t>
  </si>
  <si>
    <t>2025년 마두청소년수련관 관용차량 임차</t>
  </si>
  <si>
    <t>2025년 마두청소년수련관 정수기,비데,공기청정기 임차</t>
  </si>
  <si>
    <t>2024년 청소년어울림마당 인쇄물 제작</t>
  </si>
  <si>
    <t>2024년 경험공유지원 '어쩌다 보니 천생 밴드' 장비 임차</t>
  </si>
  <si>
    <t>2025년 마두청소년수련관 회원관리시스템 유지보수 용역</t>
  </si>
  <si>
    <t>고려화공㈜</t>
  </si>
  <si>
    <t>㈜성남공조</t>
  </si>
  <si>
    <t>승일펌프</t>
  </si>
  <si>
    <t>갓피플주식회사</t>
  </si>
  <si>
    <t>㈜제일승강기</t>
  </si>
  <si>
    <t>㈜나라컨트롤</t>
  </si>
  <si>
    <t>현대캐피탈주식회사</t>
  </si>
  <si>
    <t>주식회사 테오디오</t>
  </si>
  <si>
    <t>낭만Entertainment</t>
  </si>
  <si>
    <t>조영준</t>
  </si>
  <si>
    <t>송관헌</t>
  </si>
  <si>
    <t>정석원</t>
  </si>
  <si>
    <t>문찬혁</t>
  </si>
  <si>
    <t>이진성</t>
  </si>
  <si>
    <t>서구</t>
  </si>
  <si>
    <t>2024년 일산서구청소년수련관 대청소용역비 지출</t>
  </si>
  <si>
    <t xml:space="preserve">2024년 청소년방과후아카데미 욕구반영 요리체험 프로그램 '요리조리 쿡쿡' 용역 계약 </t>
  </si>
  <si>
    <t>2024년 일산서구청소년수련관 에어컨설치용역비 지출(직립형)</t>
  </si>
  <si>
    <t>2024년 일산서구청소년수련관 에어컨설치용역비 지출(벽걸이형)</t>
  </si>
  <si>
    <t>2024년 청소년방과후아카데미 욕구반영 신체활동 프로그램 '피지컬 라온' 용역 계약</t>
  </si>
  <si>
    <t>2024년 일산서구청소년수련관 전열교환기 정비용역비 지출</t>
  </si>
  <si>
    <t>2024년 우리동네 가(家)이드 가이드맵 제작 용역 계약</t>
  </si>
  <si>
    <t>2024년 일산서구청소년수련관 냉동기 정비용역비 지출</t>
  </si>
  <si>
    <t>2024년 고양시청소년참여위원회 시장님과 함께하는 토크콘서트 음향장비임차용역 계약</t>
  </si>
  <si>
    <t>2024년 일산서구청소년수련관 외부 조명 설치 및 게시판 부착 용역 계약 진행</t>
  </si>
  <si>
    <t>2024년 일산서구청소년수련관 오토빌레이 재인증용역비 지출</t>
  </si>
  <si>
    <t>2024년 일산서구청소년수련관 냉난방기 정비용역비 지출</t>
  </si>
  <si>
    <t>2024년 일산서구청소년수련관 놀터 공사 계약</t>
  </si>
  <si>
    <t xml:space="preserve">2025년 일산서구청소년수련관 청소년방과후아카데미 '라온꿈터' 귀가차량 임차 계약 </t>
  </si>
  <si>
    <t>2024년 GLOcollege 지도제작 용역계약</t>
  </si>
  <si>
    <t>2024년 일산서구청소년수련관 강당 방송장비 구매비 지출(1)</t>
  </si>
  <si>
    <t>2024년 일산서구청소년수련관 강당 방송장비 구매비 지출(2)</t>
  </si>
  <si>
    <t>2024년 일산서구청소년수련관 강당 방송장비 구매비 지출(3)</t>
  </si>
  <si>
    <t>2024년 일산서구청소년수련관 주차관제공사비 지출</t>
  </si>
  <si>
    <t xml:space="preserve">2025년 일산서구청소년수련관 청소년방과후아카데미 '라온꿈터' 급식 계약 </t>
  </si>
  <si>
    <t xml:space="preserve"> 2025년 일산서구청소년수련관 복합기임차</t>
  </si>
  <si>
    <t xml:space="preserve">2025년 일산서구청소년수련관 관용차량임차 </t>
  </si>
  <si>
    <t>2025년 일산서구청소년수련관 공기청정기임차</t>
  </si>
  <si>
    <t xml:space="preserve"> 2025년 일산서구청소년수련관 정수기임차</t>
  </si>
  <si>
    <t>2025년 일산서구청소년수련관 전기안전관리용역</t>
  </si>
  <si>
    <t>2025년 일산서구청소년수련관 승강기안전관리용역</t>
  </si>
  <si>
    <t>2025년 일산서구청소년수련관 휠체어리프트안전관리용역</t>
  </si>
  <si>
    <t xml:space="preserve"> 2025년 일산서구청소년수련관 소독용역</t>
  </si>
  <si>
    <t>2025년 일산서구청소년수련관 소방안전관리용역</t>
  </si>
  <si>
    <t>㈜에스알크린환경</t>
  </si>
  <si>
    <t>열린체험터</t>
  </si>
  <si>
    <t>㈜엘림공조</t>
  </si>
  <si>
    <t>㈜은성에어케어</t>
  </si>
  <si>
    <t>매드맵(MADMAP)</t>
  </si>
  <si>
    <t>부엉이</t>
  </si>
  <si>
    <t>플립디자인</t>
  </si>
  <si>
    <t>루트맵</t>
  </si>
  <si>
    <t>㈜테오디오</t>
  </si>
  <si>
    <t>㈜비티컴퍼스</t>
  </si>
  <si>
    <t>은희종</t>
  </si>
  <si>
    <t>최희영</t>
  </si>
  <si>
    <t>장덕수</t>
  </si>
  <si>
    <t>최광운</t>
  </si>
  <si>
    <t>박예솔</t>
  </si>
  <si>
    <t>이용석</t>
  </si>
  <si>
    <t>이은미</t>
  </si>
  <si>
    <t>김언희</t>
  </si>
  <si>
    <t>김정섭</t>
  </si>
  <si>
    <t>2025년 성사청소년문화의집 복합기 임차 및 유지보수 계약</t>
  </si>
  <si>
    <t>2025년 성사청소년문화의집 공기청정기 임차 및 유지보수 계약</t>
  </si>
  <si>
    <t>2025년 성사청소년문화의집 냉온정수기 임차 및 유지보수 계약</t>
  </si>
  <si>
    <t>2024년 성사청소년문화의집 방과후아카데미 졸업식 용역계약 체결</t>
  </si>
  <si>
    <t>2025년 성사청소년문화의집 방과후아카데미 귀가차량 용역계약</t>
  </si>
  <si>
    <t>마이웨이투어</t>
  </si>
  <si>
    <t>박영환</t>
  </si>
  <si>
    <t>탄현</t>
  </si>
  <si>
    <t>2024 탄현청소년문화의집 온라인 사업자료 인쇄물 제작 용역</t>
  </si>
  <si>
    <t>디엔디피아</t>
  </si>
  <si>
    <t>2025년 탄현청소년문화의집 공기청정기 임차 및 유지보수 용역 계약</t>
  </si>
  <si>
    <t>2025년 탄현청소년문화의집 사무용 복합기 임차 및 유지보수 용역 계약</t>
  </si>
  <si>
    <t>2025년 탄현청소년문화의집 1분기 정수기 임차 및 유지보수 용역 계약</t>
  </si>
  <si>
    <t>2025년 탄현청소년문화의집 방역·소독 용역</t>
  </si>
  <si>
    <t>최영덕</t>
  </si>
  <si>
    <t xml:space="preserve">2025년 송포청소년문화의집 복합기 임차 계약 </t>
  </si>
  <si>
    <t>2025년 송포청소년문화의집 냉온정수기 임차 계약</t>
  </si>
  <si>
    <t>2025년 송포청소년문화의집 공기청정기 임차 계약</t>
  </si>
  <si>
    <t>2025년 송포청소년문화의집 승강기 유지관리 계약</t>
  </si>
  <si>
    <t>2025년 송포청소년문화의집 스마트팜 유지보수 계약</t>
  </si>
  <si>
    <t>2025년 송포청소년문화의집 정기방역 용역 계약</t>
  </si>
  <si>
    <t>2025년 송포청소년문화의집 무인경비 유지관리 용역 계약</t>
  </si>
  <si>
    <t xml:space="preserve">2025년 송포청소년문화의집 청소 용역 계약 </t>
  </si>
  <si>
    <t>2025년 송포청소년문화의집 스마트관리시스템 유지보수 계약</t>
  </si>
  <si>
    <t>송포</t>
    <phoneticPr fontId="3" type="noConversion"/>
  </si>
  <si>
    <t>㈜나청메이커앤드론</t>
  </si>
  <si>
    <t>주식회사 캡스텍</t>
  </si>
  <si>
    <t>에스케이쉴더스㈜ 일산지점</t>
  </si>
  <si>
    <t>㈜오케이시스템</t>
  </si>
  <si>
    <t>㈜스탠드포인트</t>
  </si>
  <si>
    <t>김근용</t>
  </si>
  <si>
    <t>최상열</t>
  </si>
  <si>
    <t>임치성</t>
  </si>
  <si>
    <t>김희찬</t>
  </si>
  <si>
    <t>상담</t>
    <phoneticPr fontId="3" type="noConversion"/>
  </si>
  <si>
    <t>2024년 청소년동반자 상담 수기집 제작 계약</t>
  </si>
  <si>
    <t>고양시 연합아웃리치 부스 및 물품 임차</t>
  </si>
  <si>
    <t>2024년 고양시청소년상담복지센터 복합기 임차 계약</t>
  </si>
  <si>
    <t>2025년 고양시청소년상담복지센터 정수기 임차 및 유지보수 용역 계약</t>
  </si>
  <si>
    <t>상상기획</t>
  </si>
  <si>
    <t>예일기획</t>
  </si>
  <si>
    <t>학교밖</t>
  </si>
  <si>
    <t>2025년 고양시학교밖청소년지원센터 정수기 임차 계약</t>
  </si>
  <si>
    <t>2025년 고양시학교밖청소년지원센터 복합기 임차 계약</t>
  </si>
  <si>
    <t>2024년 학교밖청소년지원센터 CCTV 시스템 유지관리</t>
  </si>
  <si>
    <t>2024년 경기도활동지원 연합 명랑운동회 용역</t>
  </si>
  <si>
    <t>2024년 경기도활동지원 현장체험학습 꿈드림수학여행 여행업무대행</t>
  </si>
  <si>
    <t>2024년 꿈드림 운영결과보고서</t>
  </si>
  <si>
    <t>㈜케이폴</t>
  </si>
  <si>
    <t>마루플랜</t>
  </si>
  <si>
    <t>㈜아름다운여행사</t>
  </si>
  <si>
    <t>디자인자반</t>
  </si>
  <si>
    <t>신용호</t>
  </si>
  <si>
    <t>박태연</t>
  </si>
  <si>
    <t>마정설</t>
  </si>
  <si>
    <t>2024년 고양시 공무원 심화진로체험 버스 임차 계약</t>
  </si>
  <si>
    <t>2024년 고양시 진로교육컨퍼런스 운영 용역 계약</t>
  </si>
  <si>
    <t>2024년 고양형청소년진로체험사업체험처 홍보물 구매 계약</t>
  </si>
  <si>
    <t>2024년 희망매칭 시작프로젝트 ‘문득’ 홍보물 제작 계약</t>
  </si>
  <si>
    <t>2024년 창업체험거점 진로센터 ‘유스타트 고양’ 전시, 홍보용역 계약</t>
  </si>
  <si>
    <t>㈜오이시여행사</t>
  </si>
  <si>
    <t>주식회사 고양기획</t>
  </si>
  <si>
    <t>임상용,김재강</t>
  </si>
  <si>
    <t>화정</t>
  </si>
  <si>
    <t>2025년 화정청소년자유공간 공기청정기 및 냉온정수기 임차 계약</t>
  </si>
  <si>
    <t>2025년 화정청소년자유공간 복합기 임차용역계약</t>
  </si>
  <si>
    <t>2025년 화정청소년자유공간 청소용역 계약</t>
  </si>
  <si>
    <t>SR 크린환경</t>
  </si>
  <si>
    <t>주교</t>
  </si>
  <si>
    <t>2025년 주교청소년자유공간 복합기 임차 용역</t>
  </si>
  <si>
    <t>2025년 주교청소년자유공간 냉온정수기 임차 용역</t>
  </si>
  <si>
    <t>대기OA</t>
  </si>
  <si>
    <t>웅진코웨이</t>
  </si>
  <si>
    <t>행신</t>
  </si>
  <si>
    <t>2024년 행신청소년자유공간 복합기 임차 유지관리 계약</t>
  </si>
  <si>
    <t>2024년 행신청소년자유공간 정수기 임차 유지관리 계약</t>
  </si>
  <si>
    <t>2024년 행신청소년자유공간 공기청정기 임차 유지관리 계약</t>
  </si>
  <si>
    <t>2024년 행신청소년자유공간 무인경비시스템 관리 계약</t>
  </si>
  <si>
    <t>2024년 행신청소년자유공간 건물정기소독 용역 계약</t>
  </si>
  <si>
    <t>에스케이쉴더스 고양지사</t>
  </si>
  <si>
    <t>원스탑 그린뱅크</t>
  </si>
  <si>
    <t>이혜선</t>
  </si>
  <si>
    <t>박진효</t>
  </si>
  <si>
    <t>지방계약법 시행령 제25조 1항 5호 나목</t>
  </si>
  <si>
    <t>지방계약법 시행령 제25조 1항 5호 마목</t>
  </si>
  <si>
    <t>지방계약법 시행령 제25조 1항 5호 바목</t>
  </si>
  <si>
    <t>지방계약법 시행령 제25조 1항 4호 바목</t>
  </si>
  <si>
    <t>지방계약법 시행령 제25조 1항 5호 가목</t>
  </si>
  <si>
    <t>지방계약법 시행령 제25조 1항 4호 타목</t>
    <phoneticPr fontId="3" type="noConversion"/>
  </si>
  <si>
    <t>2024년 성사청소년문화의집 방과후아카데미 청소년 플래너 물품계약 체결</t>
  </si>
  <si>
    <t>메가플러스</t>
  </si>
  <si>
    <t>백우정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</si>
</sst>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,"/>
    <numFmt numFmtId="177" formatCode="0.0%"/>
    <numFmt numFmtId="178" formatCode="yyyy\-mm\-dd"/>
    <numFmt numFmtId="179" formatCode="_-* #,##0_-;\-* #,##0_-;_-* &quot;-&quot;_-;_-@"/>
    <numFmt numFmtId="180" formatCode="#,##0_ "/>
    <numFmt numFmtId="181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000000"/>
      <name val="&quot;Malgun Gothic&quot;"/>
    </font>
    <font>
      <sz val="11"/>
      <color theme="1"/>
      <name val="맑은 고딕"/>
      <family val="2"/>
      <scheme val="minor"/>
    </font>
    <font>
      <sz val="11"/>
      <color theme="1"/>
      <name val="Microsoft JhengHei UI"/>
      <family val="2"/>
      <charset val="136"/>
    </font>
    <font>
      <sz val="11"/>
      <color rgb="FF4A4A4A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>
      <alignment vertical="center"/>
    </xf>
  </cellStyleXfs>
  <cellXfs count="115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177" fontId="5" fillId="0" borderId="2" xfId="2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1" fontId="6" fillId="0" borderId="2" xfId="1" applyFont="1" applyBorder="1">
      <alignment vertical="center"/>
    </xf>
    <xf numFmtId="177" fontId="6" fillId="0" borderId="2" xfId="2" applyNumberFormat="1" applyFont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3" applyNumberFormat="1" applyFont="1" applyFill="1" applyBorder="1" applyAlignment="1" applyProtection="1">
      <alignment horizontal="center" vertical="center" wrapText="1"/>
    </xf>
    <xf numFmtId="14" fontId="0" fillId="0" borderId="2" xfId="3" applyNumberFormat="1" applyFont="1" applyFill="1" applyBorder="1" applyAlignment="1" applyProtection="1">
      <alignment horizontal="center" vertical="center" wrapText="1"/>
    </xf>
    <xf numFmtId="180" fontId="0" fillId="0" borderId="2" xfId="3" applyNumberFormat="1" applyFont="1" applyFill="1" applyBorder="1" applyAlignment="1" applyProtection="1">
      <alignment horizontal="right" vertical="center" wrapText="1"/>
    </xf>
    <xf numFmtId="177" fontId="0" fillId="0" borderId="2" xfId="2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181" fontId="0" fillId="0" borderId="2" xfId="3" applyNumberFormat="1" applyFont="1" applyFill="1" applyBorder="1" applyAlignment="1" applyProtection="1">
      <alignment horizontal="right" vertical="center" wrapText="1"/>
    </xf>
    <xf numFmtId="41" fontId="0" fillId="0" borderId="2" xfId="4" applyNumberFormat="1" applyFont="1" applyFill="1" applyBorder="1" applyAlignment="1" applyProtection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0" borderId="2" xfId="3" applyNumberFormat="1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1" fontId="6" fillId="3" borderId="2" xfId="1" applyFont="1" applyFill="1" applyBorder="1">
      <alignment vertical="center"/>
    </xf>
    <xf numFmtId="177" fontId="6" fillId="3" borderId="2" xfId="2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41" fontId="5" fillId="3" borderId="2" xfId="1" applyFont="1" applyFill="1" applyBorder="1">
      <alignment vertical="center"/>
    </xf>
    <xf numFmtId="177" fontId="5" fillId="3" borderId="2" xfId="2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78" fontId="8" fillId="4" borderId="2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9" fontId="8" fillId="0" borderId="2" xfId="0" applyNumberFormat="1" applyFont="1" applyBorder="1" applyAlignment="1">
      <alignment vertical="center"/>
    </xf>
    <xf numFmtId="41" fontId="5" fillId="0" borderId="8" xfId="1" applyFont="1" applyBorder="1">
      <alignment vertical="center"/>
    </xf>
    <xf numFmtId="3" fontId="12" fillId="0" borderId="2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5" fillId="0" borderId="8" xfId="1" applyFont="1" applyFill="1" applyBorder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left" vertical="center"/>
    </xf>
    <xf numFmtId="14" fontId="5" fillId="7" borderId="2" xfId="0" applyNumberFormat="1" applyFont="1" applyFill="1" applyBorder="1" applyAlignment="1">
      <alignment horizontal="center" vertical="center"/>
    </xf>
    <xf numFmtId="41" fontId="5" fillId="7" borderId="2" xfId="1" applyFont="1" applyFill="1" applyBorder="1">
      <alignment vertical="center"/>
    </xf>
    <xf numFmtId="177" fontId="5" fillId="7" borderId="2" xfId="2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5" fillId="6" borderId="8" xfId="0" applyFont="1" applyFill="1" applyBorder="1" applyAlignment="1">
      <alignment horizontal="center" vertical="center"/>
    </xf>
    <xf numFmtId="41" fontId="5" fillId="6" borderId="8" xfId="1" applyFont="1" applyFill="1" applyBorder="1">
      <alignment vertical="center"/>
    </xf>
    <xf numFmtId="177" fontId="5" fillId="6" borderId="8" xfId="2" applyNumberFormat="1" applyFont="1" applyFill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14" fontId="5" fillId="3" borderId="9" xfId="0" applyNumberFormat="1" applyFont="1" applyFill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8" fillId="0" borderId="3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6" fillId="0" borderId="3" xfId="0" applyFont="1" applyBorder="1" applyAlignment="1">
      <alignment horizontal="left" vertical="center"/>
    </xf>
    <xf numFmtId="0" fontId="6" fillId="3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6" fontId="5" fillId="0" borderId="2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6" fillId="3" borderId="2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  <xf numFmtId="0" fontId="8" fillId="0" borderId="2" xfId="0" applyFont="1" applyFill="1" applyBorder="1" applyAlignment="1">
      <alignment horizontal="left" vertical="center"/>
    </xf>
  </cellXfs>
  <cellStyles count="5">
    <cellStyle name="백분율" xfId="2" builtinId="5"/>
    <cellStyle name="쉼표 [0]" xfId="1" builtinId="6"/>
    <cellStyle name="쉼표 [0] 3" xfId="4" xr:uid="{F8EAB075-DC8A-4AC6-9C1D-449BD94209EC}"/>
    <cellStyle name="표준" xfId="0" builtinId="0"/>
    <cellStyle name="표준 13" xfId="3" xr:uid="{F4077CA1-DA82-4A5E-B800-E2B7CD6BA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1ED1F-EC11-49D1-8A38-5F406FF87EEC}">
  <dimension ref="A2:P166"/>
  <sheetViews>
    <sheetView view="pageBreakPreview" topLeftCell="E1" zoomScaleNormal="85" zoomScaleSheetLayoutView="100" workbookViewId="0">
      <selection activeCell="O7" sqref="O7"/>
    </sheetView>
  </sheetViews>
  <sheetFormatPr defaultRowHeight="16.5"/>
  <cols>
    <col min="1" max="1" width="7.375" style="1" bestFit="1" customWidth="1"/>
    <col min="2" max="2" width="9.25" style="1" bestFit="1" customWidth="1"/>
    <col min="3" max="3" width="72.7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26.5" style="1" bestFit="1" customWidth="1"/>
    <col min="14" max="14" width="13.375" customWidth="1"/>
    <col min="15" max="15" width="27.875" customWidth="1"/>
  </cols>
  <sheetData>
    <row r="2" spans="1:16" ht="26.25">
      <c r="A2" s="98" t="s">
        <v>446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6">
      <c r="L3" s="1" t="s">
        <v>0</v>
      </c>
    </row>
    <row r="4" spans="1:16">
      <c r="A4" s="99" t="s">
        <v>1</v>
      </c>
      <c r="B4" s="99" t="s">
        <v>2</v>
      </c>
      <c r="C4" s="99" t="s">
        <v>3</v>
      </c>
      <c r="D4" s="101" t="s">
        <v>4</v>
      </c>
      <c r="E4" s="103" t="s">
        <v>5</v>
      </c>
      <c r="F4" s="103"/>
      <c r="G4" s="104" t="s">
        <v>6</v>
      </c>
      <c r="H4" s="105"/>
      <c r="I4" s="106"/>
      <c r="J4" s="107" t="s">
        <v>7</v>
      </c>
      <c r="K4" s="107"/>
      <c r="L4" s="3" t="s">
        <v>8</v>
      </c>
    </row>
    <row r="5" spans="1:16">
      <c r="A5" s="100"/>
      <c r="B5" s="100"/>
      <c r="C5" s="100"/>
      <c r="D5" s="102"/>
      <c r="E5" s="3" t="s">
        <v>9</v>
      </c>
      <c r="F5" s="3" t="s">
        <v>10</v>
      </c>
      <c r="G5" s="4" t="s">
        <v>11</v>
      </c>
      <c r="H5" s="4" t="s">
        <v>12</v>
      </c>
      <c r="I5" s="5" t="s">
        <v>13</v>
      </c>
      <c r="J5" s="6" t="s">
        <v>14</v>
      </c>
      <c r="K5" s="6" t="s">
        <v>15</v>
      </c>
      <c r="L5" s="7" t="s">
        <v>16</v>
      </c>
    </row>
    <row r="6" spans="1:16">
      <c r="A6" s="8" t="s">
        <v>113</v>
      </c>
      <c r="B6" s="8" t="s">
        <v>18</v>
      </c>
      <c r="C6" s="15" t="s">
        <v>127</v>
      </c>
      <c r="D6" s="9">
        <v>45280</v>
      </c>
      <c r="E6" s="10" t="s">
        <v>128</v>
      </c>
      <c r="F6" s="10" t="s">
        <v>129</v>
      </c>
      <c r="G6" s="11">
        <v>9900000</v>
      </c>
      <c r="H6" s="11">
        <v>9900000</v>
      </c>
      <c r="I6" s="12">
        <f t="shared" ref="I6:I27" si="0">H6/G6</f>
        <v>1</v>
      </c>
      <c r="J6" s="13">
        <v>45292</v>
      </c>
      <c r="K6" s="13">
        <v>45657</v>
      </c>
      <c r="L6" s="15" t="s">
        <v>450</v>
      </c>
      <c r="N6" t="s">
        <v>447</v>
      </c>
      <c r="O6" t="s">
        <v>449</v>
      </c>
    </row>
    <row r="7" spans="1:16">
      <c r="A7" s="8" t="s">
        <v>113</v>
      </c>
      <c r="B7" s="8" t="s">
        <v>18</v>
      </c>
      <c r="C7" s="15" t="s">
        <v>118</v>
      </c>
      <c r="D7" s="9">
        <v>45187</v>
      </c>
      <c r="E7" s="10" t="s">
        <v>119</v>
      </c>
      <c r="F7" s="10" t="s">
        <v>120</v>
      </c>
      <c r="G7" s="11">
        <v>9840000</v>
      </c>
      <c r="H7" s="11">
        <v>9840000</v>
      </c>
      <c r="I7" s="12">
        <f t="shared" si="0"/>
        <v>1</v>
      </c>
      <c r="J7" s="13">
        <v>45189</v>
      </c>
      <c r="K7" s="13">
        <v>45196</v>
      </c>
      <c r="L7" s="15" t="s">
        <v>22</v>
      </c>
      <c r="N7" t="s">
        <v>458</v>
      </c>
      <c r="O7" t="s">
        <v>450</v>
      </c>
      <c r="P7" t="s">
        <v>451</v>
      </c>
    </row>
    <row r="8" spans="1:16">
      <c r="A8" s="8" t="s">
        <v>113</v>
      </c>
      <c r="B8" s="8" t="s">
        <v>152</v>
      </c>
      <c r="C8" s="15" t="s">
        <v>153</v>
      </c>
      <c r="D8" s="9">
        <v>45271</v>
      </c>
      <c r="E8" s="10" t="s">
        <v>154</v>
      </c>
      <c r="F8" s="10" t="s">
        <v>155</v>
      </c>
      <c r="G8" s="11">
        <v>8500000</v>
      </c>
      <c r="H8" s="11">
        <v>8200000</v>
      </c>
      <c r="I8" s="12">
        <f t="shared" si="0"/>
        <v>0.96470588235294119</v>
      </c>
      <c r="J8" s="13">
        <v>45268</v>
      </c>
      <c r="K8" s="13">
        <v>45273</v>
      </c>
      <c r="L8" s="15" t="s">
        <v>22</v>
      </c>
      <c r="N8" t="s">
        <v>452</v>
      </c>
      <c r="O8" t="s">
        <v>454</v>
      </c>
      <c r="P8" t="s">
        <v>457</v>
      </c>
    </row>
    <row r="9" spans="1:16">
      <c r="A9" s="8" t="s">
        <v>113</v>
      </c>
      <c r="B9" s="8" t="s">
        <v>18</v>
      </c>
      <c r="C9" s="15" t="s">
        <v>115</v>
      </c>
      <c r="D9" s="9">
        <v>45177</v>
      </c>
      <c r="E9" s="10" t="s">
        <v>116</v>
      </c>
      <c r="F9" s="10" t="s">
        <v>117</v>
      </c>
      <c r="G9" s="11">
        <v>7900000</v>
      </c>
      <c r="H9" s="11">
        <v>7900000</v>
      </c>
      <c r="I9" s="12">
        <f t="shared" si="0"/>
        <v>1</v>
      </c>
      <c r="J9" s="13">
        <v>45187</v>
      </c>
      <c r="K9" s="13">
        <v>45195</v>
      </c>
      <c r="L9" s="15" t="s">
        <v>22</v>
      </c>
      <c r="N9" t="s">
        <v>455</v>
      </c>
      <c r="O9" t="s">
        <v>456</v>
      </c>
    </row>
    <row r="10" spans="1:16">
      <c r="A10" s="8" t="s">
        <v>113</v>
      </c>
      <c r="B10" s="8" t="s">
        <v>18</v>
      </c>
      <c r="C10" s="15" t="s">
        <v>133</v>
      </c>
      <c r="D10" s="9">
        <v>45280</v>
      </c>
      <c r="E10" s="10" t="s">
        <v>28</v>
      </c>
      <c r="F10" s="10" t="s">
        <v>29</v>
      </c>
      <c r="G10" s="11">
        <v>7677120</v>
      </c>
      <c r="H10" s="11">
        <v>7677120</v>
      </c>
      <c r="I10" s="12">
        <f t="shared" si="0"/>
        <v>1</v>
      </c>
      <c r="J10" s="13">
        <v>45292</v>
      </c>
      <c r="K10" s="13">
        <v>45657</v>
      </c>
      <c r="L10" s="15" t="s">
        <v>56</v>
      </c>
    </row>
    <row r="11" spans="1:16">
      <c r="A11" s="8" t="s">
        <v>113</v>
      </c>
      <c r="B11" s="8" t="s">
        <v>18</v>
      </c>
      <c r="C11" s="15" t="s">
        <v>151</v>
      </c>
      <c r="D11" s="9">
        <v>45289</v>
      </c>
      <c r="E11" s="10" t="s">
        <v>37</v>
      </c>
      <c r="F11" s="10" t="s">
        <v>38</v>
      </c>
      <c r="G11" s="11">
        <v>5665800</v>
      </c>
      <c r="H11" s="11">
        <v>5665800</v>
      </c>
      <c r="I11" s="12">
        <f t="shared" si="0"/>
        <v>1</v>
      </c>
      <c r="J11" s="13">
        <v>45292</v>
      </c>
      <c r="K11" s="13">
        <v>45292</v>
      </c>
      <c r="L11" s="15" t="s">
        <v>56</v>
      </c>
    </row>
    <row r="12" spans="1:16">
      <c r="A12" s="8" t="s">
        <v>113</v>
      </c>
      <c r="B12" s="8" t="s">
        <v>18</v>
      </c>
      <c r="C12" s="15" t="s">
        <v>159</v>
      </c>
      <c r="D12" s="9">
        <v>45275</v>
      </c>
      <c r="E12" s="10" t="s">
        <v>160</v>
      </c>
      <c r="F12" s="10" t="s">
        <v>161</v>
      </c>
      <c r="G12" s="11">
        <v>5280000</v>
      </c>
      <c r="H12" s="11">
        <v>5280000</v>
      </c>
      <c r="I12" s="12">
        <f t="shared" si="0"/>
        <v>1</v>
      </c>
      <c r="J12" s="13">
        <v>45292</v>
      </c>
      <c r="K12" s="13">
        <v>45657</v>
      </c>
      <c r="L12" s="15" t="s">
        <v>22</v>
      </c>
    </row>
    <row r="13" spans="1:16">
      <c r="A13" s="8" t="s">
        <v>113</v>
      </c>
      <c r="B13" s="8" t="s">
        <v>18</v>
      </c>
      <c r="C13" s="15" t="s">
        <v>130</v>
      </c>
      <c r="D13" s="9">
        <v>45280</v>
      </c>
      <c r="E13" s="10" t="s">
        <v>131</v>
      </c>
      <c r="F13" s="10" t="s">
        <v>132</v>
      </c>
      <c r="G13" s="11">
        <v>4620000</v>
      </c>
      <c r="H13" s="11">
        <v>4620000</v>
      </c>
      <c r="I13" s="12">
        <f t="shared" si="0"/>
        <v>1</v>
      </c>
      <c r="J13" s="13">
        <v>45292</v>
      </c>
      <c r="K13" s="13">
        <v>45657</v>
      </c>
      <c r="L13" s="15" t="s">
        <v>22</v>
      </c>
    </row>
    <row r="14" spans="1:16">
      <c r="A14" s="8" t="s">
        <v>113</v>
      </c>
      <c r="B14" s="8" t="s">
        <v>18</v>
      </c>
      <c r="C14" s="15" t="s">
        <v>150</v>
      </c>
      <c r="D14" s="9">
        <v>45289</v>
      </c>
      <c r="E14" s="10" t="s">
        <v>34</v>
      </c>
      <c r="F14" s="10" t="s">
        <v>35</v>
      </c>
      <c r="G14" s="11">
        <v>4200000</v>
      </c>
      <c r="H14" s="11">
        <v>4200000</v>
      </c>
      <c r="I14" s="12">
        <f t="shared" si="0"/>
        <v>1</v>
      </c>
      <c r="J14" s="13">
        <v>45292</v>
      </c>
      <c r="K14" s="13">
        <v>45292</v>
      </c>
      <c r="L14" s="15" t="s">
        <v>56</v>
      </c>
      <c r="N14" t="s">
        <v>459</v>
      </c>
    </row>
    <row r="15" spans="1:16">
      <c r="A15" s="8" t="s">
        <v>113</v>
      </c>
      <c r="B15" s="8" t="s">
        <v>18</v>
      </c>
      <c r="C15" s="15" t="s">
        <v>137</v>
      </c>
      <c r="D15" s="9">
        <v>45280</v>
      </c>
      <c r="E15" s="10" t="s">
        <v>138</v>
      </c>
      <c r="F15" s="10" t="s">
        <v>139</v>
      </c>
      <c r="G15" s="11">
        <v>3960000</v>
      </c>
      <c r="H15" s="11">
        <v>3960000</v>
      </c>
      <c r="I15" s="12">
        <f t="shared" si="0"/>
        <v>1</v>
      </c>
      <c r="J15" s="13">
        <v>45292</v>
      </c>
      <c r="K15" s="13">
        <v>45657</v>
      </c>
      <c r="L15" s="15" t="s">
        <v>22</v>
      </c>
      <c r="N15" t="s">
        <v>460</v>
      </c>
    </row>
    <row r="16" spans="1:16">
      <c r="A16" s="8" t="s">
        <v>113</v>
      </c>
      <c r="B16" s="8" t="s">
        <v>18</v>
      </c>
      <c r="C16" s="15" t="s">
        <v>114</v>
      </c>
      <c r="D16" s="9">
        <v>45113</v>
      </c>
      <c r="E16" s="10" t="s">
        <v>28</v>
      </c>
      <c r="F16" s="10" t="s">
        <v>29</v>
      </c>
      <c r="G16" s="11">
        <v>3838560</v>
      </c>
      <c r="H16" s="11">
        <v>3838560</v>
      </c>
      <c r="I16" s="12">
        <f t="shared" si="0"/>
        <v>1</v>
      </c>
      <c r="J16" s="13">
        <v>45113</v>
      </c>
      <c r="K16" s="13">
        <v>45291</v>
      </c>
      <c r="L16" s="15" t="s">
        <v>56</v>
      </c>
      <c r="N16" t="s">
        <v>461</v>
      </c>
    </row>
    <row r="17" spans="1:14">
      <c r="A17" s="8" t="s">
        <v>113</v>
      </c>
      <c r="B17" s="8" t="s">
        <v>18</v>
      </c>
      <c r="C17" s="15" t="s">
        <v>124</v>
      </c>
      <c r="D17" s="9">
        <v>45243</v>
      </c>
      <c r="E17" s="10" t="s">
        <v>125</v>
      </c>
      <c r="F17" s="10" t="s">
        <v>126</v>
      </c>
      <c r="G17" s="11">
        <v>3696000</v>
      </c>
      <c r="H17" s="11">
        <v>3696000</v>
      </c>
      <c r="I17" s="12">
        <f t="shared" si="0"/>
        <v>1</v>
      </c>
      <c r="J17" s="13">
        <v>45245</v>
      </c>
      <c r="K17" s="13">
        <v>45247</v>
      </c>
      <c r="L17" s="15" t="s">
        <v>22</v>
      </c>
      <c r="N17" t="s">
        <v>462</v>
      </c>
    </row>
    <row r="18" spans="1:14">
      <c r="A18" s="8" t="s">
        <v>113</v>
      </c>
      <c r="B18" s="8" t="s">
        <v>18</v>
      </c>
      <c r="C18" s="15" t="s">
        <v>140</v>
      </c>
      <c r="D18" s="9">
        <v>45280</v>
      </c>
      <c r="E18" s="10" t="s">
        <v>141</v>
      </c>
      <c r="F18" s="10" t="s">
        <v>142</v>
      </c>
      <c r="G18" s="70">
        <v>3360000</v>
      </c>
      <c r="H18" s="70">
        <v>3360000</v>
      </c>
      <c r="I18" s="12">
        <f t="shared" si="0"/>
        <v>1</v>
      </c>
      <c r="J18" s="13">
        <v>45292</v>
      </c>
      <c r="K18" s="13">
        <v>45657</v>
      </c>
      <c r="L18" s="15" t="s">
        <v>22</v>
      </c>
      <c r="N18" t="s">
        <v>463</v>
      </c>
    </row>
    <row r="19" spans="1:14">
      <c r="A19" s="8" t="s">
        <v>113</v>
      </c>
      <c r="B19" s="8" t="s">
        <v>18</v>
      </c>
      <c r="C19" s="15" t="s">
        <v>121</v>
      </c>
      <c r="D19" s="9">
        <v>45236</v>
      </c>
      <c r="E19" s="10" t="s">
        <v>122</v>
      </c>
      <c r="F19" s="10" t="s">
        <v>123</v>
      </c>
      <c r="G19" s="11">
        <v>2860000</v>
      </c>
      <c r="H19" s="11">
        <v>2860000</v>
      </c>
      <c r="I19" s="12">
        <f t="shared" si="0"/>
        <v>1</v>
      </c>
      <c r="J19" s="13">
        <v>45236</v>
      </c>
      <c r="K19" s="13">
        <v>45240</v>
      </c>
      <c r="L19" s="15" t="s">
        <v>22</v>
      </c>
      <c r="N19" t="s">
        <v>464</v>
      </c>
    </row>
    <row r="20" spans="1:14">
      <c r="A20" s="8" t="s">
        <v>113</v>
      </c>
      <c r="B20" s="8" t="s">
        <v>18</v>
      </c>
      <c r="C20" s="15" t="s">
        <v>134</v>
      </c>
      <c r="D20" s="9">
        <v>45280</v>
      </c>
      <c r="E20" s="10" t="s">
        <v>135</v>
      </c>
      <c r="F20" s="10" t="s">
        <v>136</v>
      </c>
      <c r="G20" s="11">
        <v>2772000</v>
      </c>
      <c r="H20" s="11">
        <v>2772000</v>
      </c>
      <c r="I20" s="12">
        <f t="shared" si="0"/>
        <v>1</v>
      </c>
      <c r="J20" s="13">
        <v>45292</v>
      </c>
      <c r="K20" s="13">
        <v>45657</v>
      </c>
      <c r="L20" s="15" t="s">
        <v>22</v>
      </c>
      <c r="N20" t="s">
        <v>465</v>
      </c>
    </row>
    <row r="21" spans="1:14">
      <c r="A21" s="8" t="s">
        <v>113</v>
      </c>
      <c r="B21" s="8" t="s">
        <v>18</v>
      </c>
      <c r="C21" s="15" t="s">
        <v>147</v>
      </c>
      <c r="D21" s="9">
        <v>45204</v>
      </c>
      <c r="E21" s="10" t="s">
        <v>148</v>
      </c>
      <c r="F21" s="10" t="s">
        <v>149</v>
      </c>
      <c r="G21" s="11">
        <v>2000000</v>
      </c>
      <c r="H21" s="11">
        <v>2000000</v>
      </c>
      <c r="I21" s="12">
        <f t="shared" si="0"/>
        <v>1</v>
      </c>
      <c r="J21" s="13">
        <v>45204</v>
      </c>
      <c r="K21" s="13">
        <v>45255</v>
      </c>
      <c r="L21" s="15" t="s">
        <v>146</v>
      </c>
      <c r="N21" t="s">
        <v>466</v>
      </c>
    </row>
    <row r="22" spans="1:14">
      <c r="A22" s="50" t="s">
        <v>113</v>
      </c>
      <c r="B22" s="50" t="s">
        <v>18</v>
      </c>
      <c r="C22" s="52" t="s">
        <v>156</v>
      </c>
      <c r="D22" s="58">
        <v>45213</v>
      </c>
      <c r="E22" s="62" t="s">
        <v>157</v>
      </c>
      <c r="F22" s="62" t="s">
        <v>158</v>
      </c>
      <c r="G22" s="64">
        <v>1595000</v>
      </c>
      <c r="H22" s="64">
        <v>1595000</v>
      </c>
      <c r="I22" s="67">
        <f t="shared" si="0"/>
        <v>1</v>
      </c>
      <c r="J22" s="60">
        <v>45213</v>
      </c>
      <c r="K22" s="60">
        <v>45218</v>
      </c>
      <c r="L22" s="52" t="s">
        <v>22</v>
      </c>
      <c r="N22" t="s">
        <v>467</v>
      </c>
    </row>
    <row r="23" spans="1:14">
      <c r="A23" s="50" t="s">
        <v>113</v>
      </c>
      <c r="B23" s="50" t="s">
        <v>18</v>
      </c>
      <c r="C23" s="52" t="s">
        <v>143</v>
      </c>
      <c r="D23" s="60">
        <v>45246</v>
      </c>
      <c r="E23" s="62" t="s">
        <v>144</v>
      </c>
      <c r="F23" s="62" t="s">
        <v>145</v>
      </c>
      <c r="G23" s="64">
        <v>855000</v>
      </c>
      <c r="H23" s="64">
        <v>855000</v>
      </c>
      <c r="I23" s="67">
        <f t="shared" si="0"/>
        <v>1</v>
      </c>
      <c r="J23" s="60">
        <v>45246</v>
      </c>
      <c r="K23" s="60">
        <v>45255</v>
      </c>
      <c r="L23" s="52" t="s">
        <v>146</v>
      </c>
      <c r="N23" t="s">
        <v>468</v>
      </c>
    </row>
    <row r="24" spans="1:14">
      <c r="A24" s="50" t="s">
        <v>17</v>
      </c>
      <c r="B24" s="50" t="s">
        <v>39</v>
      </c>
      <c r="C24" s="52" t="s">
        <v>69</v>
      </c>
      <c r="D24" s="58">
        <v>45289</v>
      </c>
      <c r="E24" s="62" t="s">
        <v>70</v>
      </c>
      <c r="F24" s="79" t="s">
        <v>71</v>
      </c>
      <c r="G24" s="80">
        <v>54890000</v>
      </c>
      <c r="H24" s="80">
        <v>54890000</v>
      </c>
      <c r="I24" s="81">
        <f t="shared" si="0"/>
        <v>1</v>
      </c>
      <c r="J24" s="82">
        <v>45292</v>
      </c>
      <c r="K24" s="82">
        <v>45657</v>
      </c>
      <c r="L24" s="83" t="s">
        <v>72</v>
      </c>
      <c r="N24" t="s">
        <v>469</v>
      </c>
    </row>
    <row r="25" spans="1:14">
      <c r="A25" s="50" t="s">
        <v>43</v>
      </c>
      <c r="B25" s="50" t="s">
        <v>39</v>
      </c>
      <c r="C25" s="52" t="s">
        <v>53</v>
      </c>
      <c r="D25" s="58">
        <v>45287</v>
      </c>
      <c r="E25" s="62" t="s">
        <v>54</v>
      </c>
      <c r="F25" s="79" t="s">
        <v>55</v>
      </c>
      <c r="G25" s="80">
        <v>22000000</v>
      </c>
      <c r="H25" s="80">
        <v>22000000</v>
      </c>
      <c r="I25" s="81">
        <f t="shared" si="0"/>
        <v>1</v>
      </c>
      <c r="J25" s="82">
        <v>45292</v>
      </c>
      <c r="K25" s="82">
        <v>45657</v>
      </c>
      <c r="L25" s="83" t="s">
        <v>22</v>
      </c>
      <c r="N25" t="s">
        <v>470</v>
      </c>
    </row>
    <row r="26" spans="1:14">
      <c r="A26" s="50" t="s">
        <v>17</v>
      </c>
      <c r="B26" s="50" t="s">
        <v>18</v>
      </c>
      <c r="C26" s="52" t="s">
        <v>30</v>
      </c>
      <c r="D26" s="58">
        <v>45279</v>
      </c>
      <c r="E26" s="62" t="s">
        <v>31</v>
      </c>
      <c r="F26" s="62" t="s">
        <v>32</v>
      </c>
      <c r="G26" s="64">
        <v>21132000</v>
      </c>
      <c r="H26" s="64">
        <v>21132000</v>
      </c>
      <c r="I26" s="67">
        <f t="shared" si="0"/>
        <v>1</v>
      </c>
      <c r="J26" s="60">
        <v>45292</v>
      </c>
      <c r="K26" s="60">
        <v>45657</v>
      </c>
      <c r="L26" s="54" t="s">
        <v>22</v>
      </c>
      <c r="N26" t="s">
        <v>471</v>
      </c>
    </row>
    <row r="27" spans="1:14">
      <c r="A27" s="50" t="s">
        <v>17</v>
      </c>
      <c r="B27" s="50" t="s">
        <v>39</v>
      </c>
      <c r="C27" s="52" t="s">
        <v>57</v>
      </c>
      <c r="D27" s="58">
        <v>45289</v>
      </c>
      <c r="E27" s="62" t="s">
        <v>58</v>
      </c>
      <c r="F27" s="62" t="s">
        <v>59</v>
      </c>
      <c r="G27" s="64">
        <v>11484000</v>
      </c>
      <c r="H27" s="64">
        <v>11484000</v>
      </c>
      <c r="I27" s="67">
        <f t="shared" si="0"/>
        <v>1</v>
      </c>
      <c r="J27" s="60">
        <v>45292</v>
      </c>
      <c r="K27" s="60">
        <v>45657</v>
      </c>
      <c r="L27" s="52" t="s">
        <v>22</v>
      </c>
      <c r="N27" t="s">
        <v>472</v>
      </c>
    </row>
    <row r="28" spans="1:14">
      <c r="A28" s="50" t="s">
        <v>17</v>
      </c>
      <c r="B28" s="50" t="s">
        <v>39</v>
      </c>
      <c r="C28" s="52" t="s">
        <v>60</v>
      </c>
      <c r="D28" s="58">
        <v>45289</v>
      </c>
      <c r="E28" s="69" t="s">
        <v>61</v>
      </c>
      <c r="F28" s="62" t="s">
        <v>62</v>
      </c>
      <c r="G28" s="71">
        <v>9918000</v>
      </c>
      <c r="H28" s="71">
        <v>9918000</v>
      </c>
      <c r="I28" s="67">
        <f>H27/G27</f>
        <v>1</v>
      </c>
      <c r="J28" s="60">
        <v>45292</v>
      </c>
      <c r="K28" s="60">
        <v>45657</v>
      </c>
      <c r="L28" s="52" t="s">
        <v>22</v>
      </c>
      <c r="N28" t="s">
        <v>473</v>
      </c>
    </row>
    <row r="29" spans="1:14">
      <c r="A29" s="50" t="s">
        <v>43</v>
      </c>
      <c r="B29" s="50" t="s">
        <v>39</v>
      </c>
      <c r="C29" s="52" t="s">
        <v>44</v>
      </c>
      <c r="D29" s="60">
        <v>45217</v>
      </c>
      <c r="E29" s="50" t="s">
        <v>45</v>
      </c>
      <c r="F29" s="50" t="s">
        <v>46</v>
      </c>
      <c r="G29" s="64">
        <v>5000000</v>
      </c>
      <c r="H29" s="64">
        <v>5000000</v>
      </c>
      <c r="I29" s="67">
        <f t="shared" ref="I29:I60" si="1">H29/G29</f>
        <v>1</v>
      </c>
      <c r="J29" s="60">
        <v>45217</v>
      </c>
      <c r="K29" s="60">
        <v>45276</v>
      </c>
      <c r="L29" s="52" t="s">
        <v>22</v>
      </c>
    </row>
    <row r="30" spans="1:14">
      <c r="A30" s="50" t="s">
        <v>17</v>
      </c>
      <c r="B30" s="50" t="s">
        <v>23</v>
      </c>
      <c r="C30" s="52" t="s">
        <v>27</v>
      </c>
      <c r="D30" s="58">
        <v>45069</v>
      </c>
      <c r="E30" s="62" t="s">
        <v>28</v>
      </c>
      <c r="F30" s="62" t="s">
        <v>29</v>
      </c>
      <c r="G30" s="64">
        <v>4547620</v>
      </c>
      <c r="H30" s="64">
        <v>4547620</v>
      </c>
      <c r="I30" s="67">
        <f t="shared" si="1"/>
        <v>1</v>
      </c>
      <c r="J30" s="60">
        <v>45069</v>
      </c>
      <c r="K30" s="60">
        <v>45291</v>
      </c>
      <c r="L30" s="54" t="s">
        <v>22</v>
      </c>
    </row>
    <row r="31" spans="1:14">
      <c r="A31" s="50" t="s">
        <v>17</v>
      </c>
      <c r="B31" s="50" t="s">
        <v>39</v>
      </c>
      <c r="C31" s="52" t="s">
        <v>50</v>
      </c>
      <c r="D31" s="58">
        <v>45279</v>
      </c>
      <c r="E31" s="62" t="s">
        <v>51</v>
      </c>
      <c r="F31" s="62" t="s">
        <v>52</v>
      </c>
      <c r="G31" s="64">
        <v>4270000</v>
      </c>
      <c r="H31" s="64">
        <v>4270000</v>
      </c>
      <c r="I31" s="67">
        <f t="shared" si="1"/>
        <v>1</v>
      </c>
      <c r="J31" s="60">
        <v>45281</v>
      </c>
      <c r="K31" s="60">
        <v>45281</v>
      </c>
      <c r="L31" s="52" t="s">
        <v>22</v>
      </c>
    </row>
    <row r="32" spans="1:14">
      <c r="A32" s="50" t="s">
        <v>43</v>
      </c>
      <c r="B32" s="50" t="s">
        <v>39</v>
      </c>
      <c r="C32" s="52" t="s">
        <v>47</v>
      </c>
      <c r="D32" s="58">
        <v>45244</v>
      </c>
      <c r="E32" s="62" t="s">
        <v>48</v>
      </c>
      <c r="F32" s="62" t="s">
        <v>49</v>
      </c>
      <c r="G32" s="64">
        <v>3993000</v>
      </c>
      <c r="H32" s="64">
        <v>3993000</v>
      </c>
      <c r="I32" s="67">
        <f t="shared" si="1"/>
        <v>1</v>
      </c>
      <c r="J32" s="60">
        <v>45244</v>
      </c>
      <c r="K32" s="60">
        <v>45254</v>
      </c>
      <c r="L32" s="52" t="s">
        <v>22</v>
      </c>
    </row>
    <row r="33" spans="1:12">
      <c r="A33" s="50" t="s">
        <v>17</v>
      </c>
      <c r="B33" s="50" t="s">
        <v>23</v>
      </c>
      <c r="C33" s="52" t="s">
        <v>33</v>
      </c>
      <c r="D33" s="58">
        <v>45275</v>
      </c>
      <c r="E33" s="62" t="s">
        <v>34</v>
      </c>
      <c r="F33" s="62" t="s">
        <v>35</v>
      </c>
      <c r="G33" s="64">
        <v>3600000</v>
      </c>
      <c r="H33" s="64">
        <v>3600000</v>
      </c>
      <c r="I33" s="67">
        <f t="shared" si="1"/>
        <v>1</v>
      </c>
      <c r="J33" s="60">
        <v>45292</v>
      </c>
      <c r="K33" s="60">
        <v>45657</v>
      </c>
      <c r="L33" s="54" t="s">
        <v>22</v>
      </c>
    </row>
    <row r="34" spans="1:12">
      <c r="A34" s="50" t="s">
        <v>17</v>
      </c>
      <c r="B34" s="50" t="s">
        <v>39</v>
      </c>
      <c r="C34" s="52" t="s">
        <v>40</v>
      </c>
      <c r="D34" s="58">
        <v>45155</v>
      </c>
      <c r="E34" s="62" t="s">
        <v>41</v>
      </c>
      <c r="F34" s="62" t="s">
        <v>42</v>
      </c>
      <c r="G34" s="64">
        <v>2640000</v>
      </c>
      <c r="H34" s="64">
        <v>2640000</v>
      </c>
      <c r="I34" s="67">
        <f t="shared" si="1"/>
        <v>1</v>
      </c>
      <c r="J34" s="60">
        <v>45155</v>
      </c>
      <c r="K34" s="60">
        <v>45168</v>
      </c>
      <c r="L34" s="52" t="s">
        <v>22</v>
      </c>
    </row>
    <row r="35" spans="1:12">
      <c r="A35" s="8" t="s">
        <v>17</v>
      </c>
      <c r="B35" s="8" t="s">
        <v>39</v>
      </c>
      <c r="C35" s="15" t="s">
        <v>63</v>
      </c>
      <c r="D35" s="9">
        <v>45289</v>
      </c>
      <c r="E35" s="10" t="s">
        <v>64</v>
      </c>
      <c r="F35" s="10" t="s">
        <v>65</v>
      </c>
      <c r="G35" s="11">
        <v>2640000</v>
      </c>
      <c r="H35" s="11">
        <v>2640000</v>
      </c>
      <c r="I35" s="12">
        <f t="shared" si="1"/>
        <v>1</v>
      </c>
      <c r="J35" s="13">
        <v>45292</v>
      </c>
      <c r="K35" s="13">
        <v>45657</v>
      </c>
      <c r="L35" s="15" t="s">
        <v>22</v>
      </c>
    </row>
    <row r="36" spans="1:12">
      <c r="A36" s="8" t="s">
        <v>17</v>
      </c>
      <c r="B36" s="8" t="s">
        <v>18</v>
      </c>
      <c r="C36" s="15" t="s">
        <v>19</v>
      </c>
      <c r="D36" s="9">
        <v>45275</v>
      </c>
      <c r="E36" s="10" t="s">
        <v>20</v>
      </c>
      <c r="F36" s="10" t="s">
        <v>21</v>
      </c>
      <c r="G36" s="11">
        <v>2400000</v>
      </c>
      <c r="H36" s="11">
        <v>2400000</v>
      </c>
      <c r="I36" s="12">
        <f t="shared" si="1"/>
        <v>1</v>
      </c>
      <c r="J36" s="13">
        <v>45292</v>
      </c>
      <c r="K36" s="13">
        <v>45657</v>
      </c>
      <c r="L36" s="14" t="s">
        <v>22</v>
      </c>
    </row>
    <row r="37" spans="1:12">
      <c r="A37" s="8" t="s">
        <v>17</v>
      </c>
      <c r="B37" s="8" t="s">
        <v>39</v>
      </c>
      <c r="C37" s="15" t="s">
        <v>66</v>
      </c>
      <c r="D37" s="9">
        <v>45289</v>
      </c>
      <c r="E37" s="10" t="s">
        <v>67</v>
      </c>
      <c r="F37" s="10" t="s">
        <v>68</v>
      </c>
      <c r="G37" s="11">
        <v>2400000</v>
      </c>
      <c r="H37" s="11">
        <v>2400000</v>
      </c>
      <c r="I37" s="12">
        <f t="shared" si="1"/>
        <v>1</v>
      </c>
      <c r="J37" s="13">
        <v>45292</v>
      </c>
      <c r="K37" s="13">
        <v>45657</v>
      </c>
      <c r="L37" s="15" t="s">
        <v>22</v>
      </c>
    </row>
    <row r="38" spans="1:12">
      <c r="A38" s="8" t="s">
        <v>17</v>
      </c>
      <c r="B38" s="8" t="s">
        <v>23</v>
      </c>
      <c r="C38" s="15" t="s">
        <v>24</v>
      </c>
      <c r="D38" s="9">
        <v>45275</v>
      </c>
      <c r="E38" s="10" t="s">
        <v>25</v>
      </c>
      <c r="F38" s="10" t="s">
        <v>26</v>
      </c>
      <c r="G38" s="11">
        <v>1074750</v>
      </c>
      <c r="H38" s="11">
        <v>1074750</v>
      </c>
      <c r="I38" s="12">
        <f t="shared" si="1"/>
        <v>1</v>
      </c>
      <c r="J38" s="13">
        <v>45292</v>
      </c>
      <c r="K38" s="13">
        <v>45657</v>
      </c>
      <c r="L38" s="14" t="s">
        <v>22</v>
      </c>
    </row>
    <row r="39" spans="1:12">
      <c r="A39" s="8" t="s">
        <v>17</v>
      </c>
      <c r="B39" s="8" t="s">
        <v>23</v>
      </c>
      <c r="C39" s="15" t="s">
        <v>36</v>
      </c>
      <c r="D39" s="9">
        <v>45275</v>
      </c>
      <c r="E39" s="10" t="s">
        <v>37</v>
      </c>
      <c r="F39" s="10" t="s">
        <v>38</v>
      </c>
      <c r="G39" s="11">
        <v>718800</v>
      </c>
      <c r="H39" s="11">
        <v>718800</v>
      </c>
      <c r="I39" s="12">
        <f t="shared" si="1"/>
        <v>1</v>
      </c>
      <c r="J39" s="13">
        <v>45292</v>
      </c>
      <c r="K39" s="13">
        <v>45657</v>
      </c>
      <c r="L39" s="14" t="s">
        <v>22</v>
      </c>
    </row>
    <row r="40" spans="1:12">
      <c r="A40" s="31" t="s">
        <v>412</v>
      </c>
      <c r="B40" s="32" t="s">
        <v>85</v>
      </c>
      <c r="C40" s="41" t="s">
        <v>441</v>
      </c>
      <c r="D40" s="33">
        <v>45280</v>
      </c>
      <c r="E40" s="32" t="s">
        <v>442</v>
      </c>
      <c r="F40" s="32" t="s">
        <v>443</v>
      </c>
      <c r="G40" s="34">
        <v>3600000</v>
      </c>
      <c r="H40" s="34">
        <v>3600000</v>
      </c>
      <c r="I40" s="35">
        <f t="shared" si="1"/>
        <v>1</v>
      </c>
      <c r="J40" s="33">
        <v>45292</v>
      </c>
      <c r="K40" s="33">
        <v>45657</v>
      </c>
      <c r="L40" s="36" t="s">
        <v>22</v>
      </c>
    </row>
    <row r="41" spans="1:12">
      <c r="A41" s="31" t="s">
        <v>412</v>
      </c>
      <c r="B41" s="32" t="s">
        <v>85</v>
      </c>
      <c r="C41" s="41" t="s">
        <v>422</v>
      </c>
      <c r="D41" s="33">
        <v>45239</v>
      </c>
      <c r="E41" s="32" t="s">
        <v>423</v>
      </c>
      <c r="F41" s="32" t="s">
        <v>424</v>
      </c>
      <c r="G41" s="34">
        <v>2000000</v>
      </c>
      <c r="H41" s="34">
        <v>2000000</v>
      </c>
      <c r="I41" s="35">
        <f t="shared" si="1"/>
        <v>1</v>
      </c>
      <c r="J41" s="33">
        <v>45246</v>
      </c>
      <c r="K41" s="33">
        <v>45246</v>
      </c>
      <c r="L41" s="36" t="s">
        <v>22</v>
      </c>
    </row>
    <row r="42" spans="1:12">
      <c r="A42" s="31" t="s">
        <v>412</v>
      </c>
      <c r="B42" s="32" t="s">
        <v>85</v>
      </c>
      <c r="C42" s="41" t="s">
        <v>435</v>
      </c>
      <c r="D42" s="33">
        <v>45265</v>
      </c>
      <c r="E42" s="32" t="s">
        <v>436</v>
      </c>
      <c r="F42" s="32" t="s">
        <v>437</v>
      </c>
      <c r="G42" s="34">
        <v>1729000</v>
      </c>
      <c r="H42" s="34">
        <v>1729000</v>
      </c>
      <c r="I42" s="35">
        <f t="shared" si="1"/>
        <v>1</v>
      </c>
      <c r="J42" s="33">
        <v>45265</v>
      </c>
      <c r="K42" s="33">
        <v>45275</v>
      </c>
      <c r="L42" s="36" t="s">
        <v>22</v>
      </c>
    </row>
    <row r="43" spans="1:12">
      <c r="A43" s="31" t="s">
        <v>412</v>
      </c>
      <c r="B43" s="32" t="s">
        <v>74</v>
      </c>
      <c r="C43" s="41" t="s">
        <v>419</v>
      </c>
      <c r="D43" s="33">
        <v>45188</v>
      </c>
      <c r="E43" s="33" t="s">
        <v>420</v>
      </c>
      <c r="F43" s="33" t="s">
        <v>421</v>
      </c>
      <c r="G43" s="34">
        <v>1430000</v>
      </c>
      <c r="H43" s="34">
        <v>1430000</v>
      </c>
      <c r="I43" s="35">
        <f t="shared" si="1"/>
        <v>1</v>
      </c>
      <c r="J43" s="33">
        <v>45188</v>
      </c>
      <c r="K43" s="33">
        <v>45196</v>
      </c>
      <c r="L43" s="36" t="s">
        <v>22</v>
      </c>
    </row>
    <row r="44" spans="1:12">
      <c r="A44" s="31" t="s">
        <v>412</v>
      </c>
      <c r="B44" s="32" t="s">
        <v>74</v>
      </c>
      <c r="C44" s="41" t="s">
        <v>431</v>
      </c>
      <c r="D44" s="33">
        <v>45267</v>
      </c>
      <c r="E44" s="33" t="s">
        <v>420</v>
      </c>
      <c r="F44" s="33" t="s">
        <v>421</v>
      </c>
      <c r="G44" s="34">
        <v>1420000</v>
      </c>
      <c r="H44" s="34">
        <v>1420000</v>
      </c>
      <c r="I44" s="35">
        <f t="shared" si="1"/>
        <v>1</v>
      </c>
      <c r="J44" s="33">
        <v>45267</v>
      </c>
      <c r="K44" s="33">
        <v>45275</v>
      </c>
      <c r="L44" s="36" t="s">
        <v>22</v>
      </c>
    </row>
    <row r="45" spans="1:12">
      <c r="A45" s="31" t="s">
        <v>412</v>
      </c>
      <c r="B45" s="32" t="s">
        <v>85</v>
      </c>
      <c r="C45" s="41" t="s">
        <v>416</v>
      </c>
      <c r="D45" s="33">
        <v>45181</v>
      </c>
      <c r="E45" s="32" t="s">
        <v>417</v>
      </c>
      <c r="F45" s="32" t="s">
        <v>418</v>
      </c>
      <c r="G45" s="34">
        <v>1350000</v>
      </c>
      <c r="H45" s="34">
        <v>1350000</v>
      </c>
      <c r="I45" s="35">
        <f t="shared" si="1"/>
        <v>1</v>
      </c>
      <c r="J45" s="33">
        <v>45181</v>
      </c>
      <c r="K45" s="33">
        <v>45187</v>
      </c>
      <c r="L45" s="36" t="s">
        <v>22</v>
      </c>
    </row>
    <row r="46" spans="1:12">
      <c r="A46" s="31" t="s">
        <v>412</v>
      </c>
      <c r="B46" s="32" t="s">
        <v>85</v>
      </c>
      <c r="C46" s="41" t="s">
        <v>432</v>
      </c>
      <c r="D46" s="33">
        <v>45257</v>
      </c>
      <c r="E46" s="32" t="s">
        <v>433</v>
      </c>
      <c r="F46" s="32" t="s">
        <v>434</v>
      </c>
      <c r="G46" s="34">
        <v>1000000</v>
      </c>
      <c r="H46" s="34">
        <v>1000000</v>
      </c>
      <c r="I46" s="35">
        <f t="shared" si="1"/>
        <v>1</v>
      </c>
      <c r="J46" s="33">
        <v>45257</v>
      </c>
      <c r="K46" s="33">
        <v>45268</v>
      </c>
      <c r="L46" s="36" t="s">
        <v>22</v>
      </c>
    </row>
    <row r="47" spans="1:12">
      <c r="A47" s="31" t="s">
        <v>412</v>
      </c>
      <c r="B47" s="32" t="s">
        <v>85</v>
      </c>
      <c r="C47" s="41" t="s">
        <v>438</v>
      </c>
      <c r="D47" s="33">
        <v>45275</v>
      </c>
      <c r="E47" s="33" t="s">
        <v>439</v>
      </c>
      <c r="F47" s="33" t="s">
        <v>440</v>
      </c>
      <c r="G47" s="38">
        <v>1000000</v>
      </c>
      <c r="H47" s="38">
        <v>1000000</v>
      </c>
      <c r="I47" s="35">
        <f t="shared" si="1"/>
        <v>1</v>
      </c>
      <c r="J47" s="33">
        <v>45265</v>
      </c>
      <c r="K47" s="33">
        <v>45273</v>
      </c>
      <c r="L47" s="36" t="s">
        <v>22</v>
      </c>
    </row>
    <row r="48" spans="1:12">
      <c r="A48" s="31" t="s">
        <v>412</v>
      </c>
      <c r="B48" s="32" t="s">
        <v>85</v>
      </c>
      <c r="C48" s="41" t="s">
        <v>428</v>
      </c>
      <c r="D48" s="33">
        <v>45237</v>
      </c>
      <c r="E48" s="33" t="s">
        <v>429</v>
      </c>
      <c r="F48" s="33" t="s">
        <v>430</v>
      </c>
      <c r="G48" s="37">
        <v>990000</v>
      </c>
      <c r="H48" s="37">
        <v>990000</v>
      </c>
      <c r="I48" s="35">
        <f t="shared" si="1"/>
        <v>1</v>
      </c>
      <c r="J48" s="33">
        <v>45248</v>
      </c>
      <c r="K48" s="33">
        <v>45248</v>
      </c>
      <c r="L48" s="36" t="s">
        <v>22</v>
      </c>
    </row>
    <row r="49" spans="1:12">
      <c r="A49" s="31" t="s">
        <v>412</v>
      </c>
      <c r="B49" s="32" t="s">
        <v>85</v>
      </c>
      <c r="C49" s="41" t="s">
        <v>425</v>
      </c>
      <c r="D49" s="33">
        <v>45239</v>
      </c>
      <c r="E49" s="33" t="s">
        <v>426</v>
      </c>
      <c r="F49" s="33" t="s">
        <v>427</v>
      </c>
      <c r="G49" s="34">
        <v>750000</v>
      </c>
      <c r="H49" s="34">
        <v>750000</v>
      </c>
      <c r="I49" s="35">
        <f t="shared" si="1"/>
        <v>1</v>
      </c>
      <c r="J49" s="33">
        <v>45246</v>
      </c>
      <c r="K49" s="33">
        <v>45246</v>
      </c>
      <c r="L49" s="36" t="s">
        <v>22</v>
      </c>
    </row>
    <row r="50" spans="1:12">
      <c r="A50" s="31" t="s">
        <v>412</v>
      </c>
      <c r="B50" s="32" t="s">
        <v>85</v>
      </c>
      <c r="C50" s="41" t="s">
        <v>444</v>
      </c>
      <c r="D50" s="33">
        <v>45287</v>
      </c>
      <c r="E50" s="32" t="s">
        <v>25</v>
      </c>
      <c r="F50" s="32" t="s">
        <v>445</v>
      </c>
      <c r="G50" s="34">
        <v>650000</v>
      </c>
      <c r="H50" s="34">
        <v>650000</v>
      </c>
      <c r="I50" s="35">
        <f t="shared" si="1"/>
        <v>1</v>
      </c>
      <c r="J50" s="33">
        <v>45292</v>
      </c>
      <c r="K50" s="33">
        <v>45657</v>
      </c>
      <c r="L50" s="36" t="s">
        <v>22</v>
      </c>
    </row>
    <row r="51" spans="1:12">
      <c r="A51" s="31" t="s">
        <v>412</v>
      </c>
      <c r="B51" s="32" t="s">
        <v>85</v>
      </c>
      <c r="C51" s="41" t="s">
        <v>413</v>
      </c>
      <c r="D51" s="33">
        <v>45156</v>
      </c>
      <c r="E51" s="32" t="s">
        <v>414</v>
      </c>
      <c r="F51" s="32" t="s">
        <v>415</v>
      </c>
      <c r="G51" s="34">
        <v>550000</v>
      </c>
      <c r="H51" s="34">
        <v>550000</v>
      </c>
      <c r="I51" s="35">
        <f t="shared" si="1"/>
        <v>1</v>
      </c>
      <c r="J51" s="33">
        <v>45156</v>
      </c>
      <c r="K51" s="33">
        <v>45156</v>
      </c>
      <c r="L51" s="36" t="s">
        <v>22</v>
      </c>
    </row>
    <row r="52" spans="1:12">
      <c r="A52" s="72" t="s">
        <v>162</v>
      </c>
      <c r="B52" s="72" t="s">
        <v>85</v>
      </c>
      <c r="C52" s="73" t="s">
        <v>202</v>
      </c>
      <c r="D52" s="74">
        <v>45288</v>
      </c>
      <c r="E52" s="72" t="s">
        <v>203</v>
      </c>
      <c r="F52" s="72" t="s">
        <v>204</v>
      </c>
      <c r="G52" s="75">
        <v>44396000</v>
      </c>
      <c r="H52" s="75">
        <v>44396000</v>
      </c>
      <c r="I52" s="76">
        <f t="shared" si="1"/>
        <v>1</v>
      </c>
      <c r="J52" s="74">
        <v>45293</v>
      </c>
      <c r="K52" s="74">
        <v>45657</v>
      </c>
      <c r="L52" s="77" t="s">
        <v>474</v>
      </c>
    </row>
    <row r="53" spans="1:12">
      <c r="A53" s="8" t="s">
        <v>162</v>
      </c>
      <c r="B53" s="8" t="s">
        <v>85</v>
      </c>
      <c r="C53" s="15" t="s">
        <v>200</v>
      </c>
      <c r="D53" s="9">
        <v>45287</v>
      </c>
      <c r="E53" s="10" t="s">
        <v>201</v>
      </c>
      <c r="F53" s="10" t="s">
        <v>112</v>
      </c>
      <c r="G53" s="11">
        <v>15600000</v>
      </c>
      <c r="H53" s="11">
        <v>15600000</v>
      </c>
      <c r="I53" s="12">
        <f t="shared" si="1"/>
        <v>1</v>
      </c>
      <c r="J53" s="13">
        <v>45293</v>
      </c>
      <c r="K53" s="13">
        <v>45657</v>
      </c>
      <c r="L53" s="14" t="s">
        <v>22</v>
      </c>
    </row>
    <row r="54" spans="1:12">
      <c r="A54" s="8" t="s">
        <v>162</v>
      </c>
      <c r="B54" s="8" t="s">
        <v>81</v>
      </c>
      <c r="C54" s="15" t="s">
        <v>190</v>
      </c>
      <c r="D54" s="9">
        <v>45273</v>
      </c>
      <c r="E54" s="10" t="s">
        <v>191</v>
      </c>
      <c r="F54" s="10" t="s">
        <v>192</v>
      </c>
      <c r="G54" s="11">
        <v>8500000</v>
      </c>
      <c r="H54" s="11">
        <v>8500000</v>
      </c>
      <c r="I54" s="12">
        <f t="shared" si="1"/>
        <v>1</v>
      </c>
      <c r="J54" s="13">
        <v>45273</v>
      </c>
      <c r="K54" s="13">
        <v>45275</v>
      </c>
      <c r="L54" s="14" t="s">
        <v>448</v>
      </c>
    </row>
    <row r="55" spans="1:12">
      <c r="A55" s="8" t="s">
        <v>162</v>
      </c>
      <c r="B55" s="8" t="s">
        <v>85</v>
      </c>
      <c r="C55" s="15" t="s">
        <v>193</v>
      </c>
      <c r="D55" s="9">
        <v>45273</v>
      </c>
      <c r="E55" s="10" t="s">
        <v>194</v>
      </c>
      <c r="F55" s="10" t="s">
        <v>195</v>
      </c>
      <c r="G55" s="11">
        <v>7018000</v>
      </c>
      <c r="H55" s="11">
        <v>7018000</v>
      </c>
      <c r="I55" s="12">
        <f t="shared" si="1"/>
        <v>1</v>
      </c>
      <c r="J55" s="13">
        <v>45273</v>
      </c>
      <c r="K55" s="13">
        <v>45275</v>
      </c>
      <c r="L55" s="14" t="s">
        <v>22</v>
      </c>
    </row>
    <row r="56" spans="1:12">
      <c r="A56" s="8" t="s">
        <v>162</v>
      </c>
      <c r="B56" s="8" t="s">
        <v>85</v>
      </c>
      <c r="C56" s="15" t="s">
        <v>183</v>
      </c>
      <c r="D56" s="9">
        <v>45271</v>
      </c>
      <c r="E56" s="10" t="s">
        <v>184</v>
      </c>
      <c r="F56" s="10" t="s">
        <v>185</v>
      </c>
      <c r="G56" s="11">
        <v>6140000</v>
      </c>
      <c r="H56" s="11">
        <v>6140000</v>
      </c>
      <c r="I56" s="12">
        <f t="shared" si="1"/>
        <v>1</v>
      </c>
      <c r="J56" s="13">
        <v>45271</v>
      </c>
      <c r="K56" s="13">
        <v>45273</v>
      </c>
      <c r="L56" s="14" t="s">
        <v>22</v>
      </c>
    </row>
    <row r="57" spans="1:12">
      <c r="A57" s="8" t="s">
        <v>162</v>
      </c>
      <c r="B57" s="8" t="s">
        <v>85</v>
      </c>
      <c r="C57" s="15" t="s">
        <v>205</v>
      </c>
      <c r="D57" s="9">
        <v>45289</v>
      </c>
      <c r="E57" s="10" t="s">
        <v>206</v>
      </c>
      <c r="F57" s="10" t="s">
        <v>100</v>
      </c>
      <c r="G57" s="11">
        <v>5808000</v>
      </c>
      <c r="H57" s="11">
        <v>5808000</v>
      </c>
      <c r="I57" s="12">
        <f t="shared" si="1"/>
        <v>1</v>
      </c>
      <c r="J57" s="13">
        <v>45292</v>
      </c>
      <c r="K57" s="13">
        <v>45657</v>
      </c>
      <c r="L57" s="14" t="s">
        <v>22</v>
      </c>
    </row>
    <row r="58" spans="1:12">
      <c r="A58" s="8" t="s">
        <v>162</v>
      </c>
      <c r="B58" s="8" t="s">
        <v>85</v>
      </c>
      <c r="C58" s="15" t="s">
        <v>215</v>
      </c>
      <c r="D58" s="9">
        <v>45289</v>
      </c>
      <c r="E58" s="10" t="s">
        <v>216</v>
      </c>
      <c r="F58" s="10" t="s">
        <v>217</v>
      </c>
      <c r="G58" s="11">
        <v>5280000</v>
      </c>
      <c r="H58" s="11">
        <v>5280000</v>
      </c>
      <c r="I58" s="12">
        <f t="shared" si="1"/>
        <v>1</v>
      </c>
      <c r="J58" s="13">
        <v>45292</v>
      </c>
      <c r="K58" s="13">
        <v>45657</v>
      </c>
      <c r="L58" s="14" t="s">
        <v>22</v>
      </c>
    </row>
    <row r="59" spans="1:12">
      <c r="A59" s="8" t="s">
        <v>162</v>
      </c>
      <c r="B59" s="8" t="s">
        <v>85</v>
      </c>
      <c r="C59" s="15" t="s">
        <v>196</v>
      </c>
      <c r="D59" s="9">
        <v>45273</v>
      </c>
      <c r="E59" s="10" t="s">
        <v>191</v>
      </c>
      <c r="F59" s="10" t="s">
        <v>192</v>
      </c>
      <c r="G59" s="11">
        <v>4950000</v>
      </c>
      <c r="H59" s="11">
        <v>4950000</v>
      </c>
      <c r="I59" s="12">
        <f t="shared" si="1"/>
        <v>1</v>
      </c>
      <c r="J59" s="13">
        <v>45273</v>
      </c>
      <c r="K59" s="13">
        <v>45275</v>
      </c>
      <c r="L59" s="14" t="s">
        <v>22</v>
      </c>
    </row>
    <row r="60" spans="1:12">
      <c r="A60" s="8" t="s">
        <v>162</v>
      </c>
      <c r="B60" s="8" t="s">
        <v>81</v>
      </c>
      <c r="C60" s="15" t="s">
        <v>197</v>
      </c>
      <c r="D60" s="9">
        <v>45274</v>
      </c>
      <c r="E60" s="10" t="s">
        <v>198</v>
      </c>
      <c r="F60" s="10" t="s">
        <v>199</v>
      </c>
      <c r="G60" s="11">
        <v>4180000</v>
      </c>
      <c r="H60" s="11">
        <v>4180000</v>
      </c>
      <c r="I60" s="12">
        <f t="shared" si="1"/>
        <v>1</v>
      </c>
      <c r="J60" s="13">
        <v>45274</v>
      </c>
      <c r="K60" s="13">
        <v>45275</v>
      </c>
      <c r="L60" s="14" t="s">
        <v>448</v>
      </c>
    </row>
    <row r="61" spans="1:12">
      <c r="A61" s="8" t="s">
        <v>162</v>
      </c>
      <c r="B61" s="8" t="s">
        <v>85</v>
      </c>
      <c r="C61" s="15" t="s">
        <v>221</v>
      </c>
      <c r="D61" s="9">
        <v>45289</v>
      </c>
      <c r="E61" s="10" t="s">
        <v>219</v>
      </c>
      <c r="F61" s="10" t="s">
        <v>220</v>
      </c>
      <c r="G61" s="11">
        <v>3706080</v>
      </c>
      <c r="H61" s="11">
        <v>3706080</v>
      </c>
      <c r="I61" s="12">
        <f t="shared" ref="I61:I92" si="2">H61/G61</f>
        <v>1</v>
      </c>
      <c r="J61" s="13">
        <v>45292</v>
      </c>
      <c r="K61" s="13">
        <v>45657</v>
      </c>
      <c r="L61" s="14" t="s">
        <v>22</v>
      </c>
    </row>
    <row r="62" spans="1:12">
      <c r="A62" s="8" t="s">
        <v>162</v>
      </c>
      <c r="B62" s="8" t="s">
        <v>85</v>
      </c>
      <c r="C62" s="15" t="s">
        <v>179</v>
      </c>
      <c r="D62" s="9">
        <v>45260</v>
      </c>
      <c r="E62" s="10" t="s">
        <v>180</v>
      </c>
      <c r="F62" s="10" t="s">
        <v>181</v>
      </c>
      <c r="G62" s="11">
        <v>3051400</v>
      </c>
      <c r="H62" s="11">
        <v>3051400</v>
      </c>
      <c r="I62" s="12">
        <f t="shared" si="2"/>
        <v>1</v>
      </c>
      <c r="J62" s="13">
        <v>45260</v>
      </c>
      <c r="K62" s="13">
        <v>45264</v>
      </c>
      <c r="L62" s="14" t="s">
        <v>22</v>
      </c>
    </row>
    <row r="63" spans="1:12">
      <c r="A63" s="8" t="s">
        <v>162</v>
      </c>
      <c r="B63" s="8" t="s">
        <v>85</v>
      </c>
      <c r="C63" s="15" t="s">
        <v>214</v>
      </c>
      <c r="D63" s="9">
        <v>45289</v>
      </c>
      <c r="E63" s="10" t="s">
        <v>194</v>
      </c>
      <c r="F63" s="10" t="s">
        <v>195</v>
      </c>
      <c r="G63" s="11">
        <v>3000000</v>
      </c>
      <c r="H63" s="11">
        <v>3000000</v>
      </c>
      <c r="I63" s="12">
        <f t="shared" si="2"/>
        <v>1</v>
      </c>
      <c r="J63" s="13">
        <v>45292</v>
      </c>
      <c r="K63" s="13">
        <v>45657</v>
      </c>
      <c r="L63" s="14" t="s">
        <v>22</v>
      </c>
    </row>
    <row r="64" spans="1:12">
      <c r="A64" s="8" t="s">
        <v>162</v>
      </c>
      <c r="B64" s="8" t="s">
        <v>85</v>
      </c>
      <c r="C64" s="15" t="s">
        <v>176</v>
      </c>
      <c r="D64" s="9">
        <v>45253</v>
      </c>
      <c r="E64" s="10" t="s">
        <v>177</v>
      </c>
      <c r="F64" s="10" t="s">
        <v>178</v>
      </c>
      <c r="G64" s="11">
        <v>2970000</v>
      </c>
      <c r="H64" s="11">
        <v>2970000</v>
      </c>
      <c r="I64" s="12">
        <f t="shared" si="2"/>
        <v>1</v>
      </c>
      <c r="J64" s="13">
        <v>45253</v>
      </c>
      <c r="K64" s="13">
        <v>45257</v>
      </c>
      <c r="L64" s="14" t="s">
        <v>22</v>
      </c>
    </row>
    <row r="65" spans="1:12">
      <c r="A65" s="8" t="s">
        <v>162</v>
      </c>
      <c r="B65" s="8" t="s">
        <v>85</v>
      </c>
      <c r="C65" s="15" t="s">
        <v>166</v>
      </c>
      <c r="D65" s="9">
        <v>45196</v>
      </c>
      <c r="E65" s="10" t="s">
        <v>167</v>
      </c>
      <c r="F65" s="10" t="s">
        <v>168</v>
      </c>
      <c r="G65" s="11">
        <v>2750000</v>
      </c>
      <c r="H65" s="11">
        <v>2750000</v>
      </c>
      <c r="I65" s="12">
        <f t="shared" si="2"/>
        <v>1</v>
      </c>
      <c r="J65" s="13">
        <v>45196</v>
      </c>
      <c r="K65" s="13">
        <v>45217</v>
      </c>
      <c r="L65" s="14" t="s">
        <v>22</v>
      </c>
    </row>
    <row r="66" spans="1:12">
      <c r="A66" s="8" t="s">
        <v>162</v>
      </c>
      <c r="B66" s="8" t="s">
        <v>74</v>
      </c>
      <c r="C66" s="15" t="s">
        <v>182</v>
      </c>
      <c r="D66" s="9">
        <v>45260</v>
      </c>
      <c r="E66" s="10" t="s">
        <v>164</v>
      </c>
      <c r="F66" s="10" t="s">
        <v>165</v>
      </c>
      <c r="G66" s="11">
        <v>2464000</v>
      </c>
      <c r="H66" s="11">
        <v>2464000</v>
      </c>
      <c r="I66" s="12">
        <f t="shared" si="2"/>
        <v>1</v>
      </c>
      <c r="J66" s="13">
        <v>45260</v>
      </c>
      <c r="K66" s="13">
        <v>45261</v>
      </c>
      <c r="L66" s="14" t="s">
        <v>22</v>
      </c>
    </row>
    <row r="67" spans="1:12">
      <c r="A67" s="8" t="s">
        <v>162</v>
      </c>
      <c r="B67" s="8" t="s">
        <v>85</v>
      </c>
      <c r="C67" s="15" t="s">
        <v>218</v>
      </c>
      <c r="D67" s="9">
        <v>45289</v>
      </c>
      <c r="E67" s="10" t="s">
        <v>219</v>
      </c>
      <c r="F67" s="10" t="s">
        <v>220</v>
      </c>
      <c r="G67" s="11">
        <v>2390400</v>
      </c>
      <c r="H67" s="11">
        <v>2390400</v>
      </c>
      <c r="I67" s="12">
        <f t="shared" si="2"/>
        <v>1</v>
      </c>
      <c r="J67" s="13">
        <v>45292</v>
      </c>
      <c r="K67" s="13">
        <v>45657</v>
      </c>
      <c r="L67" s="14" t="s">
        <v>22</v>
      </c>
    </row>
    <row r="68" spans="1:12">
      <c r="A68" s="8" t="s">
        <v>162</v>
      </c>
      <c r="B68" s="8" t="s">
        <v>74</v>
      </c>
      <c r="C68" s="15" t="s">
        <v>172</v>
      </c>
      <c r="D68" s="9">
        <v>45247</v>
      </c>
      <c r="E68" s="10" t="s">
        <v>170</v>
      </c>
      <c r="F68" s="10" t="s">
        <v>171</v>
      </c>
      <c r="G68" s="11">
        <v>2240000</v>
      </c>
      <c r="H68" s="11">
        <v>2240000</v>
      </c>
      <c r="I68" s="12">
        <f t="shared" si="2"/>
        <v>1</v>
      </c>
      <c r="J68" s="13">
        <v>45245</v>
      </c>
      <c r="K68" s="13">
        <v>45252</v>
      </c>
      <c r="L68" s="14" t="s">
        <v>22</v>
      </c>
    </row>
    <row r="69" spans="1:12">
      <c r="A69" s="8" t="s">
        <v>162</v>
      </c>
      <c r="B69" s="8" t="s">
        <v>85</v>
      </c>
      <c r="C69" s="15" t="s">
        <v>207</v>
      </c>
      <c r="D69" s="9">
        <v>45289</v>
      </c>
      <c r="E69" s="10" t="s">
        <v>87</v>
      </c>
      <c r="F69" s="10" t="s">
        <v>88</v>
      </c>
      <c r="G69" s="11">
        <v>2112000</v>
      </c>
      <c r="H69" s="11">
        <v>2112000</v>
      </c>
      <c r="I69" s="12">
        <f t="shared" si="2"/>
        <v>1</v>
      </c>
      <c r="J69" s="13">
        <v>45292</v>
      </c>
      <c r="K69" s="13">
        <v>45657</v>
      </c>
      <c r="L69" s="14" t="s">
        <v>22</v>
      </c>
    </row>
    <row r="70" spans="1:12">
      <c r="A70" s="8" t="s">
        <v>162</v>
      </c>
      <c r="B70" s="8" t="s">
        <v>85</v>
      </c>
      <c r="C70" s="15" t="s">
        <v>163</v>
      </c>
      <c r="D70" s="9">
        <v>45189</v>
      </c>
      <c r="E70" s="10" t="s">
        <v>164</v>
      </c>
      <c r="F70" s="10" t="s">
        <v>165</v>
      </c>
      <c r="G70" s="11">
        <v>1980000</v>
      </c>
      <c r="H70" s="11">
        <v>1980000</v>
      </c>
      <c r="I70" s="12">
        <f t="shared" si="2"/>
        <v>1</v>
      </c>
      <c r="J70" s="13">
        <v>45191</v>
      </c>
      <c r="K70" s="13">
        <v>45191</v>
      </c>
      <c r="L70" s="14" t="s">
        <v>22</v>
      </c>
    </row>
    <row r="71" spans="1:12">
      <c r="A71" s="8" t="s">
        <v>162</v>
      </c>
      <c r="B71" s="8" t="s">
        <v>85</v>
      </c>
      <c r="C71" s="15" t="s">
        <v>208</v>
      </c>
      <c r="D71" s="9">
        <v>45289</v>
      </c>
      <c r="E71" s="10" t="s">
        <v>209</v>
      </c>
      <c r="F71" s="10" t="s">
        <v>210</v>
      </c>
      <c r="G71" s="11">
        <v>1980000</v>
      </c>
      <c r="H71" s="11">
        <v>1980000</v>
      </c>
      <c r="I71" s="12">
        <f t="shared" si="2"/>
        <v>1</v>
      </c>
      <c r="J71" s="13">
        <v>45292</v>
      </c>
      <c r="K71" s="13">
        <v>45657</v>
      </c>
      <c r="L71" s="14" t="s">
        <v>22</v>
      </c>
    </row>
    <row r="72" spans="1:12">
      <c r="A72" s="8" t="s">
        <v>162</v>
      </c>
      <c r="B72" s="8" t="s">
        <v>85</v>
      </c>
      <c r="C72" s="15" t="s">
        <v>186</v>
      </c>
      <c r="D72" s="9">
        <v>45272</v>
      </c>
      <c r="E72" s="10" t="s">
        <v>187</v>
      </c>
      <c r="F72" s="10" t="s">
        <v>188</v>
      </c>
      <c r="G72" s="11">
        <v>1870000</v>
      </c>
      <c r="H72" s="11">
        <v>1870000</v>
      </c>
      <c r="I72" s="12">
        <f t="shared" si="2"/>
        <v>1</v>
      </c>
      <c r="J72" s="13">
        <v>45272</v>
      </c>
      <c r="K72" s="13">
        <v>45274</v>
      </c>
      <c r="L72" s="14" t="s">
        <v>22</v>
      </c>
    </row>
    <row r="73" spans="1:12">
      <c r="A73" s="8" t="s">
        <v>162</v>
      </c>
      <c r="B73" s="8" t="s">
        <v>85</v>
      </c>
      <c r="C73" s="15" t="s">
        <v>189</v>
      </c>
      <c r="D73" s="9">
        <v>45273</v>
      </c>
      <c r="E73" s="10" t="s">
        <v>167</v>
      </c>
      <c r="F73" s="10" t="s">
        <v>168</v>
      </c>
      <c r="G73" s="11">
        <v>1650000</v>
      </c>
      <c r="H73" s="11">
        <v>1650000</v>
      </c>
      <c r="I73" s="12">
        <f t="shared" si="2"/>
        <v>1</v>
      </c>
      <c r="J73" s="13">
        <v>45273</v>
      </c>
      <c r="K73" s="13">
        <v>45278</v>
      </c>
      <c r="L73" s="14" t="s">
        <v>22</v>
      </c>
    </row>
    <row r="74" spans="1:12">
      <c r="A74" s="8" t="s">
        <v>162</v>
      </c>
      <c r="B74" s="8" t="s">
        <v>85</v>
      </c>
      <c r="C74" s="15" t="s">
        <v>211</v>
      </c>
      <c r="D74" s="9">
        <v>45289</v>
      </c>
      <c r="E74" s="10" t="s">
        <v>212</v>
      </c>
      <c r="F74" s="10" t="s">
        <v>213</v>
      </c>
      <c r="G74" s="11">
        <v>1584000</v>
      </c>
      <c r="H74" s="11">
        <v>1584000</v>
      </c>
      <c r="I74" s="12">
        <f t="shared" si="2"/>
        <v>1</v>
      </c>
      <c r="J74" s="13">
        <v>45292</v>
      </c>
      <c r="K74" s="13">
        <v>45657</v>
      </c>
      <c r="L74" s="14" t="s">
        <v>22</v>
      </c>
    </row>
    <row r="75" spans="1:12">
      <c r="A75" s="8" t="s">
        <v>162</v>
      </c>
      <c r="B75" s="8" t="s">
        <v>74</v>
      </c>
      <c r="C75" s="15" t="s">
        <v>169</v>
      </c>
      <c r="D75" s="9">
        <v>45247</v>
      </c>
      <c r="E75" s="10" t="s">
        <v>170</v>
      </c>
      <c r="F75" s="10" t="s">
        <v>171</v>
      </c>
      <c r="G75" s="11">
        <v>660000</v>
      </c>
      <c r="H75" s="11">
        <v>660000</v>
      </c>
      <c r="I75" s="12">
        <f t="shared" si="2"/>
        <v>1</v>
      </c>
      <c r="J75" s="13">
        <v>45245</v>
      </c>
      <c r="K75" s="13">
        <v>45273</v>
      </c>
      <c r="L75" s="14" t="s">
        <v>22</v>
      </c>
    </row>
    <row r="76" spans="1:12">
      <c r="A76" s="8" t="s">
        <v>162</v>
      </c>
      <c r="B76" s="8" t="s">
        <v>85</v>
      </c>
      <c r="C76" s="15" t="s">
        <v>173</v>
      </c>
      <c r="D76" s="9">
        <v>45247</v>
      </c>
      <c r="E76" s="10" t="s">
        <v>174</v>
      </c>
      <c r="F76" s="10" t="s">
        <v>175</v>
      </c>
      <c r="G76" s="11">
        <v>600000</v>
      </c>
      <c r="H76" s="11">
        <v>600000</v>
      </c>
      <c r="I76" s="12">
        <f t="shared" si="2"/>
        <v>1</v>
      </c>
      <c r="J76" s="13">
        <v>45247</v>
      </c>
      <c r="K76" s="13">
        <v>45247</v>
      </c>
      <c r="L76" s="14" t="s">
        <v>22</v>
      </c>
    </row>
    <row r="77" spans="1:12">
      <c r="A77" s="8" t="s">
        <v>222</v>
      </c>
      <c r="B77" s="8" t="s">
        <v>152</v>
      </c>
      <c r="C77" s="15" t="s">
        <v>227</v>
      </c>
      <c r="D77" s="9">
        <v>45220</v>
      </c>
      <c r="E77" s="10" t="s">
        <v>228</v>
      </c>
      <c r="F77" s="10" t="s">
        <v>229</v>
      </c>
      <c r="G77" s="11">
        <v>8900000</v>
      </c>
      <c r="H77" s="11">
        <v>8900000</v>
      </c>
      <c r="I77" s="12">
        <f t="shared" si="2"/>
        <v>1</v>
      </c>
      <c r="J77" s="13">
        <v>45220</v>
      </c>
      <c r="K77" s="13">
        <v>45220</v>
      </c>
      <c r="L77" s="14" t="s">
        <v>146</v>
      </c>
    </row>
    <row r="78" spans="1:12">
      <c r="A78" s="8" t="s">
        <v>222</v>
      </c>
      <c r="B78" s="8" t="s">
        <v>18</v>
      </c>
      <c r="C78" s="15" t="s">
        <v>247</v>
      </c>
      <c r="D78" s="9">
        <v>45257</v>
      </c>
      <c r="E78" s="10" t="s">
        <v>248</v>
      </c>
      <c r="F78" s="10" t="s">
        <v>249</v>
      </c>
      <c r="G78" s="11">
        <v>6438000</v>
      </c>
      <c r="H78" s="11">
        <v>6438000</v>
      </c>
      <c r="I78" s="12">
        <f t="shared" si="2"/>
        <v>1</v>
      </c>
      <c r="J78" s="13">
        <v>45264</v>
      </c>
      <c r="K78" s="13" t="s">
        <v>250</v>
      </c>
      <c r="L78" s="17" t="s">
        <v>22</v>
      </c>
    </row>
    <row r="79" spans="1:12">
      <c r="A79" s="8" t="s">
        <v>222</v>
      </c>
      <c r="B79" s="8" t="s">
        <v>18</v>
      </c>
      <c r="C79" s="15" t="s">
        <v>237</v>
      </c>
      <c r="D79" s="9">
        <v>45187</v>
      </c>
      <c r="E79" s="10" t="s">
        <v>238</v>
      </c>
      <c r="F79" s="10" t="s">
        <v>239</v>
      </c>
      <c r="G79" s="11">
        <v>5478990</v>
      </c>
      <c r="H79" s="11">
        <v>5478990</v>
      </c>
      <c r="I79" s="12">
        <f t="shared" si="2"/>
        <v>1</v>
      </c>
      <c r="J79" s="9">
        <v>45180</v>
      </c>
      <c r="K79" s="9" t="s">
        <v>240</v>
      </c>
      <c r="L79" s="14" t="s">
        <v>146</v>
      </c>
    </row>
    <row r="80" spans="1:12">
      <c r="A80" s="8" t="s">
        <v>222</v>
      </c>
      <c r="B80" s="8" t="s">
        <v>18</v>
      </c>
      <c r="C80" s="15" t="s">
        <v>241</v>
      </c>
      <c r="D80" s="9">
        <v>45231</v>
      </c>
      <c r="E80" s="10" t="s">
        <v>242</v>
      </c>
      <c r="F80" s="10" t="s">
        <v>243</v>
      </c>
      <c r="G80" s="11">
        <v>4000000</v>
      </c>
      <c r="H80" s="11">
        <v>4000000</v>
      </c>
      <c r="I80" s="12">
        <f t="shared" si="2"/>
        <v>1</v>
      </c>
      <c r="J80" s="13">
        <v>45232</v>
      </c>
      <c r="K80" s="13" t="s">
        <v>244</v>
      </c>
      <c r="L80" s="14" t="s">
        <v>146</v>
      </c>
    </row>
    <row r="81" spans="1:12">
      <c r="A81" s="8" t="s">
        <v>222</v>
      </c>
      <c r="B81" s="8" t="s">
        <v>18</v>
      </c>
      <c r="C81" s="15" t="s">
        <v>245</v>
      </c>
      <c r="D81" s="9">
        <v>45222</v>
      </c>
      <c r="E81" s="10" t="s">
        <v>238</v>
      </c>
      <c r="F81" s="10" t="s">
        <v>239</v>
      </c>
      <c r="G81" s="11">
        <v>2695000</v>
      </c>
      <c r="H81" s="11">
        <v>2695000</v>
      </c>
      <c r="I81" s="12">
        <f t="shared" si="2"/>
        <v>1</v>
      </c>
      <c r="J81" s="13">
        <v>45222</v>
      </c>
      <c r="K81" s="13" t="s">
        <v>246</v>
      </c>
      <c r="L81" s="14" t="s">
        <v>146</v>
      </c>
    </row>
    <row r="82" spans="1:12">
      <c r="A82" s="8" t="s">
        <v>222</v>
      </c>
      <c r="B82" s="8" t="s">
        <v>23</v>
      </c>
      <c r="C82" s="40" t="s">
        <v>232</v>
      </c>
      <c r="D82" s="9">
        <v>45287</v>
      </c>
      <c r="E82" s="10" t="s">
        <v>34</v>
      </c>
      <c r="F82" s="10" t="s">
        <v>35</v>
      </c>
      <c r="G82" s="11">
        <v>2640000</v>
      </c>
      <c r="H82" s="11">
        <v>2640000</v>
      </c>
      <c r="I82" s="12">
        <f t="shared" si="2"/>
        <v>1</v>
      </c>
      <c r="J82" s="13">
        <v>45292</v>
      </c>
      <c r="K82" s="13">
        <v>45657</v>
      </c>
      <c r="L82" s="14" t="s">
        <v>146</v>
      </c>
    </row>
    <row r="83" spans="1:12">
      <c r="A83" s="8" t="s">
        <v>222</v>
      </c>
      <c r="B83" s="8" t="s">
        <v>152</v>
      </c>
      <c r="C83" s="15" t="s">
        <v>223</v>
      </c>
      <c r="D83" s="9">
        <v>45111</v>
      </c>
      <c r="E83" s="10" t="s">
        <v>224</v>
      </c>
      <c r="F83" s="10" t="s">
        <v>225</v>
      </c>
      <c r="G83" s="11">
        <v>2497000</v>
      </c>
      <c r="H83" s="11">
        <v>2497000</v>
      </c>
      <c r="I83" s="12">
        <f t="shared" si="2"/>
        <v>1</v>
      </c>
      <c r="J83" s="9">
        <v>45111</v>
      </c>
      <c r="K83" s="9" t="s">
        <v>226</v>
      </c>
      <c r="L83" s="16" t="s">
        <v>22</v>
      </c>
    </row>
    <row r="84" spans="1:12">
      <c r="A84" s="8" t="s">
        <v>222</v>
      </c>
      <c r="B84" s="8" t="s">
        <v>23</v>
      </c>
      <c r="C84" s="15" t="s">
        <v>233</v>
      </c>
      <c r="D84" s="9">
        <v>45275</v>
      </c>
      <c r="E84" s="10" t="s">
        <v>234</v>
      </c>
      <c r="F84" s="10" t="s">
        <v>235</v>
      </c>
      <c r="G84" s="11">
        <v>1705000</v>
      </c>
      <c r="H84" s="11">
        <v>1705000</v>
      </c>
      <c r="I84" s="12">
        <f t="shared" si="2"/>
        <v>1</v>
      </c>
      <c r="J84" s="9">
        <v>45275</v>
      </c>
      <c r="K84" s="9" t="s">
        <v>236</v>
      </c>
      <c r="L84" s="14" t="s">
        <v>146</v>
      </c>
    </row>
    <row r="85" spans="1:12">
      <c r="A85" s="8" t="s">
        <v>222</v>
      </c>
      <c r="B85" s="8" t="s">
        <v>23</v>
      </c>
      <c r="C85" s="40" t="s">
        <v>231</v>
      </c>
      <c r="D85" s="9">
        <v>45287</v>
      </c>
      <c r="E85" s="10" t="s">
        <v>37</v>
      </c>
      <c r="F85" s="10" t="s">
        <v>38</v>
      </c>
      <c r="G85" s="11">
        <v>504000</v>
      </c>
      <c r="H85" s="11">
        <v>504000</v>
      </c>
      <c r="I85" s="12">
        <f t="shared" si="2"/>
        <v>1</v>
      </c>
      <c r="J85" s="13">
        <v>45292</v>
      </c>
      <c r="K85" s="13">
        <v>45657</v>
      </c>
      <c r="L85" s="14" t="s">
        <v>146</v>
      </c>
    </row>
    <row r="86" spans="1:12">
      <c r="A86" s="8" t="s">
        <v>222</v>
      </c>
      <c r="B86" s="8" t="s">
        <v>23</v>
      </c>
      <c r="C86" s="40" t="s">
        <v>230</v>
      </c>
      <c r="D86" s="9">
        <v>45287</v>
      </c>
      <c r="E86" s="10" t="s">
        <v>37</v>
      </c>
      <c r="F86" s="10" t="s">
        <v>38</v>
      </c>
      <c r="G86" s="11">
        <v>406800</v>
      </c>
      <c r="H86" s="11">
        <v>406800</v>
      </c>
      <c r="I86" s="12">
        <f t="shared" si="2"/>
        <v>1</v>
      </c>
      <c r="J86" s="13">
        <v>45292</v>
      </c>
      <c r="K86" s="13">
        <v>45657</v>
      </c>
      <c r="L86" s="14" t="s">
        <v>146</v>
      </c>
    </row>
    <row r="87" spans="1:12">
      <c r="A87" s="8" t="s">
        <v>257</v>
      </c>
      <c r="B87" s="8" t="s">
        <v>18</v>
      </c>
      <c r="C87" s="15" t="s">
        <v>286</v>
      </c>
      <c r="D87" s="9">
        <v>45200</v>
      </c>
      <c r="E87" s="10" t="s">
        <v>287</v>
      </c>
      <c r="F87" s="10" t="s">
        <v>71</v>
      </c>
      <c r="G87" s="11">
        <v>34551000</v>
      </c>
      <c r="H87" s="11">
        <v>34551000</v>
      </c>
      <c r="I87" s="12">
        <f t="shared" si="2"/>
        <v>1</v>
      </c>
      <c r="J87" s="13">
        <v>45200</v>
      </c>
      <c r="K87" s="13">
        <v>45230</v>
      </c>
      <c r="L87" s="14" t="s">
        <v>453</v>
      </c>
    </row>
    <row r="88" spans="1:12">
      <c r="A88" s="8" t="s">
        <v>257</v>
      </c>
      <c r="B88" s="8" t="s">
        <v>18</v>
      </c>
      <c r="C88" s="15" t="s">
        <v>336</v>
      </c>
      <c r="D88" s="9">
        <v>45289</v>
      </c>
      <c r="E88" s="10" t="s">
        <v>272</v>
      </c>
      <c r="F88" s="10" t="s">
        <v>273</v>
      </c>
      <c r="G88" s="11">
        <v>21925200</v>
      </c>
      <c r="H88" s="11">
        <v>21925200</v>
      </c>
      <c r="I88" s="12">
        <f t="shared" si="2"/>
        <v>1</v>
      </c>
      <c r="J88" s="13">
        <v>45292</v>
      </c>
      <c r="K88" s="13">
        <v>45657</v>
      </c>
      <c r="L88" s="14" t="s">
        <v>146</v>
      </c>
    </row>
    <row r="89" spans="1:12">
      <c r="A89" s="8" t="s">
        <v>257</v>
      </c>
      <c r="B89" s="8" t="s">
        <v>18</v>
      </c>
      <c r="C89" s="15" t="s">
        <v>280</v>
      </c>
      <c r="D89" s="9">
        <v>45209</v>
      </c>
      <c r="E89" s="10" t="s">
        <v>281</v>
      </c>
      <c r="F89" s="10" t="s">
        <v>282</v>
      </c>
      <c r="G89" s="11">
        <v>21307000</v>
      </c>
      <c r="H89" s="11">
        <v>21307000</v>
      </c>
      <c r="I89" s="12">
        <f t="shared" si="2"/>
        <v>1</v>
      </c>
      <c r="J89" s="13">
        <v>45209</v>
      </c>
      <c r="K89" s="13">
        <v>45238</v>
      </c>
      <c r="L89" s="14" t="s">
        <v>22</v>
      </c>
    </row>
    <row r="90" spans="1:12">
      <c r="A90" s="8" t="s">
        <v>257</v>
      </c>
      <c r="B90" s="8" t="s">
        <v>18</v>
      </c>
      <c r="C90" s="15" t="s">
        <v>262</v>
      </c>
      <c r="D90" s="9">
        <v>45113</v>
      </c>
      <c r="E90" s="10" t="s">
        <v>263</v>
      </c>
      <c r="F90" s="10" t="s">
        <v>264</v>
      </c>
      <c r="G90" s="11">
        <v>15370000</v>
      </c>
      <c r="H90" s="11">
        <v>15370000</v>
      </c>
      <c r="I90" s="12">
        <f t="shared" si="2"/>
        <v>1</v>
      </c>
      <c r="J90" s="13">
        <v>45113</v>
      </c>
      <c r="K90" s="13">
        <v>45238</v>
      </c>
      <c r="L90" s="14" t="s">
        <v>22</v>
      </c>
    </row>
    <row r="91" spans="1:12">
      <c r="A91" s="8" t="s">
        <v>257</v>
      </c>
      <c r="B91" s="8" t="s">
        <v>152</v>
      </c>
      <c r="C91" s="15" t="s">
        <v>283</v>
      </c>
      <c r="D91" s="9">
        <v>45183</v>
      </c>
      <c r="E91" s="10" t="s">
        <v>284</v>
      </c>
      <c r="F91" s="10" t="s">
        <v>285</v>
      </c>
      <c r="G91" s="11">
        <v>14700000</v>
      </c>
      <c r="H91" s="11">
        <v>14700000</v>
      </c>
      <c r="I91" s="12">
        <f t="shared" si="2"/>
        <v>1</v>
      </c>
      <c r="J91" s="13">
        <v>45183</v>
      </c>
      <c r="K91" s="13">
        <v>45230</v>
      </c>
      <c r="L91" s="14" t="s">
        <v>22</v>
      </c>
    </row>
    <row r="92" spans="1:12">
      <c r="A92" s="8" t="s">
        <v>257</v>
      </c>
      <c r="B92" s="8" t="s">
        <v>152</v>
      </c>
      <c r="C92" s="15" t="s">
        <v>291</v>
      </c>
      <c r="D92" s="9">
        <v>45183</v>
      </c>
      <c r="E92" s="10" t="s">
        <v>292</v>
      </c>
      <c r="F92" s="10" t="s">
        <v>293</v>
      </c>
      <c r="G92" s="11">
        <v>14320500</v>
      </c>
      <c r="H92" s="11">
        <v>14320500</v>
      </c>
      <c r="I92" s="12">
        <f t="shared" si="2"/>
        <v>1</v>
      </c>
      <c r="J92" s="13">
        <v>45183</v>
      </c>
      <c r="K92" s="13">
        <v>45230</v>
      </c>
      <c r="L92" s="14" t="s">
        <v>22</v>
      </c>
    </row>
    <row r="93" spans="1:12">
      <c r="A93" s="8" t="s">
        <v>257</v>
      </c>
      <c r="B93" s="8" t="s">
        <v>18</v>
      </c>
      <c r="C93" s="15" t="s">
        <v>475</v>
      </c>
      <c r="D93" s="9">
        <v>45289</v>
      </c>
      <c r="E93" s="10" t="s">
        <v>278</v>
      </c>
      <c r="F93" s="10" t="s">
        <v>279</v>
      </c>
      <c r="G93" s="11">
        <v>12960000</v>
      </c>
      <c r="H93" s="11">
        <v>12960000</v>
      </c>
      <c r="I93" s="12">
        <f t="shared" ref="I93:I124" si="3">H93/G93</f>
        <v>1</v>
      </c>
      <c r="J93" s="13">
        <v>45292</v>
      </c>
      <c r="K93" s="13">
        <v>45657</v>
      </c>
      <c r="L93" s="14" t="s">
        <v>146</v>
      </c>
    </row>
    <row r="94" spans="1:12">
      <c r="A94" s="8" t="s">
        <v>257</v>
      </c>
      <c r="B94" s="8" t="s">
        <v>152</v>
      </c>
      <c r="C94" s="15" t="s">
        <v>288</v>
      </c>
      <c r="D94" s="9">
        <v>45183</v>
      </c>
      <c r="E94" s="10" t="s">
        <v>289</v>
      </c>
      <c r="F94" s="10" t="s">
        <v>290</v>
      </c>
      <c r="G94" s="11">
        <v>11275000</v>
      </c>
      <c r="H94" s="11">
        <v>11275000</v>
      </c>
      <c r="I94" s="12">
        <f t="shared" si="3"/>
        <v>1</v>
      </c>
      <c r="J94" s="13">
        <v>45183</v>
      </c>
      <c r="K94" s="13">
        <v>45230</v>
      </c>
      <c r="L94" s="14" t="s">
        <v>22</v>
      </c>
    </row>
    <row r="95" spans="1:12">
      <c r="A95" s="8" t="s">
        <v>257</v>
      </c>
      <c r="B95" s="8" t="s">
        <v>152</v>
      </c>
      <c r="C95" s="15" t="s">
        <v>294</v>
      </c>
      <c r="D95" s="9">
        <v>45183</v>
      </c>
      <c r="E95" s="10" t="s">
        <v>295</v>
      </c>
      <c r="F95" s="10" t="s">
        <v>296</v>
      </c>
      <c r="G95" s="11">
        <v>10900000</v>
      </c>
      <c r="H95" s="11">
        <v>10900000</v>
      </c>
      <c r="I95" s="12">
        <f t="shared" si="3"/>
        <v>1</v>
      </c>
      <c r="J95" s="13">
        <v>45183</v>
      </c>
      <c r="K95" s="13">
        <v>45230</v>
      </c>
      <c r="L95" s="14" t="s">
        <v>22</v>
      </c>
    </row>
    <row r="96" spans="1:12">
      <c r="A96" s="8" t="s">
        <v>257</v>
      </c>
      <c r="B96" s="8" t="s">
        <v>152</v>
      </c>
      <c r="C96" s="15" t="s">
        <v>267</v>
      </c>
      <c r="D96" s="9">
        <v>45170</v>
      </c>
      <c r="E96" s="10" t="s">
        <v>228</v>
      </c>
      <c r="F96" s="10" t="s">
        <v>229</v>
      </c>
      <c r="G96" s="11">
        <v>9940700</v>
      </c>
      <c r="H96" s="11">
        <v>9940700</v>
      </c>
      <c r="I96" s="12">
        <f t="shared" si="3"/>
        <v>1</v>
      </c>
      <c r="J96" s="13">
        <v>45170</v>
      </c>
      <c r="K96" s="13">
        <v>45230</v>
      </c>
      <c r="L96" s="14" t="s">
        <v>22</v>
      </c>
    </row>
    <row r="97" spans="1:12">
      <c r="A97" s="8" t="s">
        <v>257</v>
      </c>
      <c r="B97" s="8" t="s">
        <v>18</v>
      </c>
      <c r="C97" s="15" t="s">
        <v>329</v>
      </c>
      <c r="D97" s="9">
        <v>45261</v>
      </c>
      <c r="E97" s="10" t="s">
        <v>154</v>
      </c>
      <c r="F97" s="10" t="s">
        <v>155</v>
      </c>
      <c r="G97" s="11">
        <v>9707500</v>
      </c>
      <c r="H97" s="11">
        <v>9707500</v>
      </c>
      <c r="I97" s="12">
        <f t="shared" si="3"/>
        <v>1</v>
      </c>
      <c r="J97" s="13">
        <v>45261</v>
      </c>
      <c r="K97" s="13">
        <v>45273</v>
      </c>
      <c r="L97" s="14" t="s">
        <v>146</v>
      </c>
    </row>
    <row r="98" spans="1:12">
      <c r="A98" s="8" t="s">
        <v>257</v>
      </c>
      <c r="B98" s="8" t="s">
        <v>152</v>
      </c>
      <c r="C98" s="15" t="s">
        <v>300</v>
      </c>
      <c r="D98" s="9">
        <v>45230</v>
      </c>
      <c r="E98" s="10" t="s">
        <v>301</v>
      </c>
      <c r="F98" s="10" t="s">
        <v>302</v>
      </c>
      <c r="G98" s="11">
        <v>9240000</v>
      </c>
      <c r="H98" s="11">
        <v>9240000</v>
      </c>
      <c r="I98" s="12">
        <f t="shared" si="3"/>
        <v>1</v>
      </c>
      <c r="J98" s="13">
        <v>45230</v>
      </c>
      <c r="K98" s="13">
        <v>45238</v>
      </c>
      <c r="L98" s="14" t="s">
        <v>22</v>
      </c>
    </row>
    <row r="99" spans="1:12">
      <c r="A99" s="8" t="s">
        <v>257</v>
      </c>
      <c r="B99" s="8" t="s">
        <v>152</v>
      </c>
      <c r="C99" s="15" t="s">
        <v>297</v>
      </c>
      <c r="D99" s="9">
        <v>45230</v>
      </c>
      <c r="E99" s="10" t="s">
        <v>298</v>
      </c>
      <c r="F99" s="10" t="s">
        <v>299</v>
      </c>
      <c r="G99" s="11">
        <v>7645000</v>
      </c>
      <c r="H99" s="11">
        <v>7645000</v>
      </c>
      <c r="I99" s="12">
        <f t="shared" si="3"/>
        <v>1</v>
      </c>
      <c r="J99" s="13">
        <v>45230</v>
      </c>
      <c r="K99" s="13">
        <v>45238</v>
      </c>
      <c r="L99" s="14" t="s">
        <v>22</v>
      </c>
    </row>
    <row r="100" spans="1:12">
      <c r="A100" s="8" t="s">
        <v>257</v>
      </c>
      <c r="B100" s="8" t="s">
        <v>152</v>
      </c>
      <c r="C100" s="15" t="s">
        <v>274</v>
      </c>
      <c r="D100" s="9">
        <v>45183</v>
      </c>
      <c r="E100" s="10" t="s">
        <v>275</v>
      </c>
      <c r="F100" s="10" t="s">
        <v>276</v>
      </c>
      <c r="G100" s="11">
        <v>7140100</v>
      </c>
      <c r="H100" s="11">
        <v>7140100</v>
      </c>
      <c r="I100" s="12">
        <f t="shared" si="3"/>
        <v>1</v>
      </c>
      <c r="J100" s="13">
        <v>45183</v>
      </c>
      <c r="K100" s="13">
        <v>45230</v>
      </c>
      <c r="L100" s="14" t="s">
        <v>22</v>
      </c>
    </row>
    <row r="101" spans="1:12">
      <c r="A101" s="8" t="s">
        <v>257</v>
      </c>
      <c r="B101" s="8" t="s">
        <v>18</v>
      </c>
      <c r="C101" s="15" t="s">
        <v>337</v>
      </c>
      <c r="D101" s="9">
        <v>45289</v>
      </c>
      <c r="E101" s="10" t="s">
        <v>260</v>
      </c>
      <c r="F101" s="10" t="s">
        <v>261</v>
      </c>
      <c r="G101" s="11">
        <v>6000000</v>
      </c>
      <c r="H101" s="11">
        <v>6000000</v>
      </c>
      <c r="I101" s="12">
        <f t="shared" si="3"/>
        <v>1</v>
      </c>
      <c r="J101" s="13">
        <v>45292</v>
      </c>
      <c r="K101" s="13">
        <v>45657</v>
      </c>
      <c r="L101" s="14" t="s">
        <v>146</v>
      </c>
    </row>
    <row r="102" spans="1:12">
      <c r="A102" s="8" t="s">
        <v>257</v>
      </c>
      <c r="B102" s="8" t="s">
        <v>152</v>
      </c>
      <c r="C102" s="15" t="s">
        <v>320</v>
      </c>
      <c r="D102" s="9">
        <v>45255</v>
      </c>
      <c r="E102" s="10" t="s">
        <v>321</v>
      </c>
      <c r="F102" s="10" t="s">
        <v>322</v>
      </c>
      <c r="G102" s="11">
        <v>5253000</v>
      </c>
      <c r="H102" s="11">
        <v>5253000</v>
      </c>
      <c r="I102" s="12">
        <f t="shared" si="3"/>
        <v>1</v>
      </c>
      <c r="J102" s="13">
        <v>45255</v>
      </c>
      <c r="K102" s="13">
        <v>45255</v>
      </c>
      <c r="L102" s="14" t="s">
        <v>146</v>
      </c>
    </row>
    <row r="103" spans="1:12">
      <c r="A103" s="8" t="s">
        <v>257</v>
      </c>
      <c r="B103" s="8" t="s">
        <v>18</v>
      </c>
      <c r="C103" s="15" t="s">
        <v>319</v>
      </c>
      <c r="D103" s="9">
        <v>45253</v>
      </c>
      <c r="E103" s="10" t="s">
        <v>272</v>
      </c>
      <c r="F103" s="10" t="s">
        <v>273</v>
      </c>
      <c r="G103" s="11">
        <v>4400000</v>
      </c>
      <c r="H103" s="11">
        <v>4400000</v>
      </c>
      <c r="I103" s="12">
        <f t="shared" si="3"/>
        <v>1</v>
      </c>
      <c r="J103" s="13">
        <v>45257</v>
      </c>
      <c r="K103" s="13">
        <v>45258</v>
      </c>
      <c r="L103" s="14" t="s">
        <v>146</v>
      </c>
    </row>
    <row r="104" spans="1:12">
      <c r="A104" s="8" t="s">
        <v>257</v>
      </c>
      <c r="B104" s="8" t="s">
        <v>18</v>
      </c>
      <c r="C104" s="15" t="s">
        <v>330</v>
      </c>
      <c r="D104" s="9">
        <v>45279</v>
      </c>
      <c r="E104" s="10" t="s">
        <v>331</v>
      </c>
      <c r="F104" s="10" t="s">
        <v>332</v>
      </c>
      <c r="G104" s="11">
        <v>4000000</v>
      </c>
      <c r="H104" s="11">
        <v>4000000</v>
      </c>
      <c r="I104" s="12">
        <f t="shared" si="3"/>
        <v>1</v>
      </c>
      <c r="J104" s="13">
        <v>45279</v>
      </c>
      <c r="K104" s="13">
        <v>45282</v>
      </c>
      <c r="L104" s="14" t="s">
        <v>146</v>
      </c>
    </row>
    <row r="105" spans="1:12">
      <c r="A105" s="8" t="s">
        <v>257</v>
      </c>
      <c r="B105" s="8" t="s">
        <v>18</v>
      </c>
      <c r="C105" s="15" t="s">
        <v>335</v>
      </c>
      <c r="D105" s="9">
        <v>45289</v>
      </c>
      <c r="E105" s="10" t="s">
        <v>295</v>
      </c>
      <c r="F105" s="10" t="s">
        <v>296</v>
      </c>
      <c r="G105" s="11">
        <v>3600000</v>
      </c>
      <c r="H105" s="11">
        <v>3600000</v>
      </c>
      <c r="I105" s="12">
        <f t="shared" si="3"/>
        <v>1</v>
      </c>
      <c r="J105" s="13">
        <v>45292</v>
      </c>
      <c r="K105" s="13">
        <v>45657</v>
      </c>
      <c r="L105" s="14" t="s">
        <v>146</v>
      </c>
    </row>
    <row r="106" spans="1:12">
      <c r="A106" s="8" t="s">
        <v>257</v>
      </c>
      <c r="B106" s="8" t="s">
        <v>323</v>
      </c>
      <c r="C106" s="15" t="s">
        <v>324</v>
      </c>
      <c r="D106" s="9">
        <v>45258</v>
      </c>
      <c r="E106" s="10" t="s">
        <v>325</v>
      </c>
      <c r="F106" s="10" t="s">
        <v>326</v>
      </c>
      <c r="G106" s="11">
        <v>3450000</v>
      </c>
      <c r="H106" s="11">
        <v>3450000</v>
      </c>
      <c r="I106" s="12">
        <f t="shared" si="3"/>
        <v>1</v>
      </c>
      <c r="J106" s="13">
        <v>45259</v>
      </c>
      <c r="K106" s="13">
        <v>45260</v>
      </c>
      <c r="L106" s="14" t="s">
        <v>327</v>
      </c>
    </row>
    <row r="107" spans="1:12">
      <c r="A107" s="8" t="s">
        <v>257</v>
      </c>
      <c r="B107" s="8" t="s">
        <v>152</v>
      </c>
      <c r="C107" s="15" t="s">
        <v>328</v>
      </c>
      <c r="D107" s="9">
        <v>45265</v>
      </c>
      <c r="E107" s="10" t="s">
        <v>310</v>
      </c>
      <c r="F107" s="10" t="s">
        <v>311</v>
      </c>
      <c r="G107" s="11">
        <v>2970000</v>
      </c>
      <c r="H107" s="11">
        <v>2970000</v>
      </c>
      <c r="I107" s="12">
        <f t="shared" si="3"/>
        <v>1</v>
      </c>
      <c r="J107" s="13">
        <v>45266</v>
      </c>
      <c r="K107" s="13">
        <v>45272</v>
      </c>
      <c r="L107" s="14" t="s">
        <v>146</v>
      </c>
    </row>
    <row r="108" spans="1:12">
      <c r="A108" s="8" t="s">
        <v>257</v>
      </c>
      <c r="B108" s="8" t="s">
        <v>18</v>
      </c>
      <c r="C108" s="15" t="s">
        <v>306</v>
      </c>
      <c r="D108" s="9">
        <v>45222</v>
      </c>
      <c r="E108" s="10" t="s">
        <v>307</v>
      </c>
      <c r="F108" s="10" t="s">
        <v>308</v>
      </c>
      <c r="G108" s="11">
        <v>2750000</v>
      </c>
      <c r="H108" s="11">
        <v>2750000</v>
      </c>
      <c r="I108" s="12">
        <f t="shared" si="3"/>
        <v>1</v>
      </c>
      <c r="J108" s="13">
        <v>45222</v>
      </c>
      <c r="K108" s="13">
        <v>45223</v>
      </c>
      <c r="L108" s="14" t="s">
        <v>22</v>
      </c>
    </row>
    <row r="109" spans="1:12">
      <c r="A109" s="8" t="s">
        <v>257</v>
      </c>
      <c r="B109" s="8" t="s">
        <v>18</v>
      </c>
      <c r="C109" s="15" t="s">
        <v>339</v>
      </c>
      <c r="D109" s="9">
        <v>45289</v>
      </c>
      <c r="E109" s="10" t="s">
        <v>316</v>
      </c>
      <c r="F109" s="10" t="s">
        <v>317</v>
      </c>
      <c r="G109" s="11">
        <v>2573760</v>
      </c>
      <c r="H109" s="11">
        <v>2573760</v>
      </c>
      <c r="I109" s="12">
        <f t="shared" si="3"/>
        <v>1</v>
      </c>
      <c r="J109" s="13">
        <v>45292</v>
      </c>
      <c r="K109" s="13">
        <v>45657</v>
      </c>
      <c r="L109" s="14" t="s">
        <v>146</v>
      </c>
    </row>
    <row r="110" spans="1:12">
      <c r="A110" s="8" t="s">
        <v>257</v>
      </c>
      <c r="B110" s="8" t="s">
        <v>152</v>
      </c>
      <c r="C110" s="15" t="s">
        <v>312</v>
      </c>
      <c r="D110" s="9">
        <v>45246</v>
      </c>
      <c r="E110" s="10" t="s">
        <v>313</v>
      </c>
      <c r="F110" s="10" t="s">
        <v>314</v>
      </c>
      <c r="G110" s="11">
        <v>2490000</v>
      </c>
      <c r="H110" s="11">
        <v>2490000</v>
      </c>
      <c r="I110" s="12">
        <f t="shared" si="3"/>
        <v>1</v>
      </c>
      <c r="J110" s="13">
        <v>45246</v>
      </c>
      <c r="K110" s="13">
        <v>45260</v>
      </c>
      <c r="L110" s="14" t="s">
        <v>146</v>
      </c>
    </row>
    <row r="111" spans="1:12">
      <c r="A111" s="8" t="s">
        <v>257</v>
      </c>
      <c r="B111" s="8" t="s">
        <v>18</v>
      </c>
      <c r="C111" s="15" t="s">
        <v>338</v>
      </c>
      <c r="D111" s="9">
        <v>45289</v>
      </c>
      <c r="E111" s="10" t="s">
        <v>269</v>
      </c>
      <c r="F111" s="10" t="s">
        <v>270</v>
      </c>
      <c r="G111" s="11">
        <v>2100000</v>
      </c>
      <c r="H111" s="11">
        <v>2100000</v>
      </c>
      <c r="I111" s="12">
        <f t="shared" si="3"/>
        <v>1</v>
      </c>
      <c r="J111" s="13">
        <v>45292</v>
      </c>
      <c r="K111" s="13">
        <v>45657</v>
      </c>
      <c r="L111" s="14" t="s">
        <v>146</v>
      </c>
    </row>
    <row r="112" spans="1:12">
      <c r="A112" s="10" t="s">
        <v>257</v>
      </c>
      <c r="B112" s="10" t="s">
        <v>18</v>
      </c>
      <c r="C112" s="46" t="s">
        <v>259</v>
      </c>
      <c r="D112" s="9">
        <v>45108</v>
      </c>
      <c r="E112" s="10" t="s">
        <v>260</v>
      </c>
      <c r="F112" s="10" t="s">
        <v>261</v>
      </c>
      <c r="G112" s="47">
        <v>2032260</v>
      </c>
      <c r="H112" s="47">
        <v>2032260</v>
      </c>
      <c r="I112" s="48">
        <f t="shared" si="3"/>
        <v>1</v>
      </c>
      <c r="J112" s="9">
        <v>45108</v>
      </c>
      <c r="K112" s="9">
        <v>45291</v>
      </c>
      <c r="L112" s="43" t="s">
        <v>22</v>
      </c>
    </row>
    <row r="113" spans="1:12">
      <c r="A113" s="8" t="s">
        <v>257</v>
      </c>
      <c r="B113" s="8" t="s">
        <v>18</v>
      </c>
      <c r="C113" s="15" t="s">
        <v>271</v>
      </c>
      <c r="D113" s="9">
        <v>45266</v>
      </c>
      <c r="E113" s="10" t="s">
        <v>272</v>
      </c>
      <c r="F113" s="10" t="s">
        <v>273</v>
      </c>
      <c r="G113" s="11">
        <v>2000000</v>
      </c>
      <c r="H113" s="11">
        <v>2000000</v>
      </c>
      <c r="I113" s="12">
        <f t="shared" si="3"/>
        <v>1</v>
      </c>
      <c r="J113" s="13">
        <v>45261</v>
      </c>
      <c r="K113" s="13">
        <v>45291</v>
      </c>
      <c r="L113" s="14" t="s">
        <v>22</v>
      </c>
    </row>
    <row r="114" spans="1:12">
      <c r="A114" s="8" t="s">
        <v>257</v>
      </c>
      <c r="B114" s="8" t="s">
        <v>18</v>
      </c>
      <c r="C114" s="15" t="s">
        <v>309</v>
      </c>
      <c r="D114" s="9">
        <v>45226</v>
      </c>
      <c r="E114" s="10" t="s">
        <v>310</v>
      </c>
      <c r="F114" s="10" t="s">
        <v>311</v>
      </c>
      <c r="G114" s="11">
        <v>2000000</v>
      </c>
      <c r="H114" s="11">
        <v>2000000</v>
      </c>
      <c r="I114" s="12">
        <f t="shared" si="3"/>
        <v>1</v>
      </c>
      <c r="J114" s="13">
        <v>45226</v>
      </c>
      <c r="K114" s="13">
        <v>45227</v>
      </c>
      <c r="L114" s="14" t="s">
        <v>146</v>
      </c>
    </row>
    <row r="115" spans="1:12">
      <c r="A115" s="8" t="s">
        <v>257</v>
      </c>
      <c r="B115" s="8" t="s">
        <v>18</v>
      </c>
      <c r="C115" s="15" t="s">
        <v>334</v>
      </c>
      <c r="D115" s="9">
        <v>45289</v>
      </c>
      <c r="E115" s="10" t="s">
        <v>266</v>
      </c>
      <c r="F115" s="10" t="s">
        <v>139</v>
      </c>
      <c r="G115" s="11">
        <v>1980000</v>
      </c>
      <c r="H115" s="11">
        <v>1980000</v>
      </c>
      <c r="I115" s="12">
        <f t="shared" si="3"/>
        <v>1</v>
      </c>
      <c r="J115" s="13">
        <v>45292</v>
      </c>
      <c r="K115" s="13">
        <v>45657</v>
      </c>
      <c r="L115" s="14" t="s">
        <v>146</v>
      </c>
    </row>
    <row r="116" spans="1:12">
      <c r="A116" s="8" t="s">
        <v>257</v>
      </c>
      <c r="B116" s="8" t="s">
        <v>18</v>
      </c>
      <c r="C116" s="15" t="s">
        <v>333</v>
      </c>
      <c r="D116" s="9">
        <v>45288</v>
      </c>
      <c r="E116" s="10" t="s">
        <v>34</v>
      </c>
      <c r="F116" s="10" t="s">
        <v>35</v>
      </c>
      <c r="G116" s="11">
        <v>1584000</v>
      </c>
      <c r="H116" s="11">
        <v>1584000</v>
      </c>
      <c r="I116" s="12">
        <f t="shared" si="3"/>
        <v>1</v>
      </c>
      <c r="J116" s="13">
        <v>45292</v>
      </c>
      <c r="K116" s="13">
        <v>45657</v>
      </c>
      <c r="L116" s="14" t="s">
        <v>146</v>
      </c>
    </row>
    <row r="117" spans="1:12">
      <c r="A117" s="10" t="s">
        <v>257</v>
      </c>
      <c r="B117" s="10" t="s">
        <v>23</v>
      </c>
      <c r="C117" s="46" t="s">
        <v>258</v>
      </c>
      <c r="D117" s="9">
        <v>44986</v>
      </c>
      <c r="E117" s="10" t="s">
        <v>34</v>
      </c>
      <c r="F117" s="10" t="s">
        <v>35</v>
      </c>
      <c r="G117" s="47">
        <v>1320000</v>
      </c>
      <c r="H117" s="47">
        <v>1320000</v>
      </c>
      <c r="I117" s="48">
        <f t="shared" si="3"/>
        <v>1</v>
      </c>
      <c r="J117" s="9">
        <v>44986</v>
      </c>
      <c r="K117" s="9">
        <v>45291</v>
      </c>
      <c r="L117" s="43" t="s">
        <v>22</v>
      </c>
    </row>
    <row r="118" spans="1:12">
      <c r="A118" s="8" t="s">
        <v>257</v>
      </c>
      <c r="B118" s="8" t="s">
        <v>152</v>
      </c>
      <c r="C118" s="15" t="s">
        <v>303</v>
      </c>
      <c r="D118" s="9">
        <v>45267</v>
      </c>
      <c r="E118" s="10" t="s">
        <v>304</v>
      </c>
      <c r="F118" s="10" t="s">
        <v>305</v>
      </c>
      <c r="G118" s="11">
        <v>1210000</v>
      </c>
      <c r="H118" s="11">
        <v>1210000</v>
      </c>
      <c r="I118" s="12">
        <f t="shared" si="3"/>
        <v>1</v>
      </c>
      <c r="J118" s="13">
        <v>45267</v>
      </c>
      <c r="K118" s="13">
        <v>45268</v>
      </c>
      <c r="L118" s="14" t="s">
        <v>22</v>
      </c>
    </row>
    <row r="119" spans="1:12">
      <c r="A119" s="8" t="s">
        <v>257</v>
      </c>
      <c r="B119" s="8" t="s">
        <v>18</v>
      </c>
      <c r="C119" s="15" t="s">
        <v>340</v>
      </c>
      <c r="D119" s="9">
        <v>45289</v>
      </c>
      <c r="E119" s="10" t="s">
        <v>316</v>
      </c>
      <c r="F119" s="10" t="s">
        <v>317</v>
      </c>
      <c r="G119" s="11">
        <v>1124000</v>
      </c>
      <c r="H119" s="11">
        <v>1124000</v>
      </c>
      <c r="I119" s="12">
        <f t="shared" si="3"/>
        <v>1</v>
      </c>
      <c r="J119" s="13">
        <v>45292</v>
      </c>
      <c r="K119" s="13">
        <v>45657</v>
      </c>
      <c r="L119" s="14" t="s">
        <v>146</v>
      </c>
    </row>
    <row r="120" spans="1:12">
      <c r="A120" s="8" t="s">
        <v>257</v>
      </c>
      <c r="B120" s="8" t="s">
        <v>18</v>
      </c>
      <c r="C120" s="15" t="s">
        <v>277</v>
      </c>
      <c r="D120" s="9">
        <v>45266</v>
      </c>
      <c r="E120" s="10" t="s">
        <v>278</v>
      </c>
      <c r="F120" s="10" t="s">
        <v>279</v>
      </c>
      <c r="G120" s="11">
        <v>1080000</v>
      </c>
      <c r="H120" s="11">
        <v>1080000</v>
      </c>
      <c r="I120" s="12">
        <f t="shared" si="3"/>
        <v>1</v>
      </c>
      <c r="J120" s="13">
        <v>45200</v>
      </c>
      <c r="K120" s="13">
        <v>45230</v>
      </c>
      <c r="L120" s="14" t="s">
        <v>22</v>
      </c>
    </row>
    <row r="121" spans="1:12">
      <c r="A121" s="8" t="s">
        <v>257</v>
      </c>
      <c r="B121" s="8" t="s">
        <v>18</v>
      </c>
      <c r="C121" s="15" t="s">
        <v>265</v>
      </c>
      <c r="D121" s="9">
        <v>45139</v>
      </c>
      <c r="E121" s="10" t="s">
        <v>266</v>
      </c>
      <c r="F121" s="10" t="s">
        <v>139</v>
      </c>
      <c r="G121" s="11">
        <v>825000</v>
      </c>
      <c r="H121" s="11">
        <v>825000</v>
      </c>
      <c r="I121" s="12">
        <f t="shared" si="3"/>
        <v>1</v>
      </c>
      <c r="J121" s="13">
        <v>45139</v>
      </c>
      <c r="K121" s="13">
        <v>45291</v>
      </c>
      <c r="L121" s="14" t="s">
        <v>22</v>
      </c>
    </row>
    <row r="122" spans="1:12">
      <c r="A122" s="8" t="s">
        <v>257</v>
      </c>
      <c r="B122" s="8" t="s">
        <v>18</v>
      </c>
      <c r="C122" s="15" t="s">
        <v>268</v>
      </c>
      <c r="D122" s="9">
        <v>45170</v>
      </c>
      <c r="E122" s="10" t="s">
        <v>269</v>
      </c>
      <c r="F122" s="10" t="s">
        <v>270</v>
      </c>
      <c r="G122" s="11">
        <v>620000</v>
      </c>
      <c r="H122" s="11">
        <v>620000</v>
      </c>
      <c r="I122" s="12">
        <f t="shared" si="3"/>
        <v>1</v>
      </c>
      <c r="J122" s="13">
        <v>45170</v>
      </c>
      <c r="K122" s="13">
        <v>45291</v>
      </c>
      <c r="L122" s="14" t="s">
        <v>22</v>
      </c>
    </row>
    <row r="123" spans="1:12">
      <c r="A123" s="8" t="s">
        <v>257</v>
      </c>
      <c r="B123" s="8" t="s">
        <v>152</v>
      </c>
      <c r="C123" s="15" t="s">
        <v>315</v>
      </c>
      <c r="D123" s="9">
        <v>45247</v>
      </c>
      <c r="E123" s="10" t="s">
        <v>316</v>
      </c>
      <c r="F123" s="10" t="s">
        <v>317</v>
      </c>
      <c r="G123" s="11">
        <v>214480</v>
      </c>
      <c r="H123" s="11">
        <v>214480</v>
      </c>
      <c r="I123" s="12">
        <f t="shared" si="3"/>
        <v>1</v>
      </c>
      <c r="J123" s="13">
        <v>45261</v>
      </c>
      <c r="K123" s="13">
        <v>45291</v>
      </c>
      <c r="L123" s="14" t="s">
        <v>146</v>
      </c>
    </row>
    <row r="124" spans="1:12">
      <c r="A124" s="8" t="s">
        <v>257</v>
      </c>
      <c r="B124" s="18" t="s">
        <v>323</v>
      </c>
      <c r="C124" s="21" t="s">
        <v>341</v>
      </c>
      <c r="D124" s="19">
        <v>45209</v>
      </c>
      <c r="E124" s="18" t="s">
        <v>342</v>
      </c>
      <c r="F124" s="18" t="s">
        <v>343</v>
      </c>
      <c r="G124" s="20">
        <v>119042</v>
      </c>
      <c r="H124" s="20">
        <v>105053</v>
      </c>
      <c r="I124" s="12">
        <f t="shared" si="3"/>
        <v>0.88248685337947952</v>
      </c>
      <c r="J124" s="19">
        <v>45209</v>
      </c>
      <c r="K124" s="19">
        <v>45238</v>
      </c>
      <c r="L124" s="21" t="s">
        <v>327</v>
      </c>
    </row>
    <row r="125" spans="1:12">
      <c r="A125" s="8" t="s">
        <v>257</v>
      </c>
      <c r="B125" s="8" t="s">
        <v>152</v>
      </c>
      <c r="C125" s="15" t="s">
        <v>318</v>
      </c>
      <c r="D125" s="9">
        <v>45247</v>
      </c>
      <c r="E125" s="10" t="s">
        <v>316</v>
      </c>
      <c r="F125" s="10" t="s">
        <v>317</v>
      </c>
      <c r="G125" s="11">
        <v>92700</v>
      </c>
      <c r="H125" s="11">
        <v>92700</v>
      </c>
      <c r="I125" s="12">
        <f t="shared" ref="I125:I156" si="4">H125/G125</f>
        <v>1</v>
      </c>
      <c r="J125" s="13">
        <v>45261</v>
      </c>
      <c r="K125" s="13">
        <v>45291</v>
      </c>
      <c r="L125" s="14" t="s">
        <v>146</v>
      </c>
    </row>
    <row r="126" spans="1:12">
      <c r="A126" s="8" t="s">
        <v>394</v>
      </c>
      <c r="B126" s="8" t="s">
        <v>18</v>
      </c>
      <c r="C126" s="15" t="s">
        <v>395</v>
      </c>
      <c r="D126" s="9">
        <v>45289</v>
      </c>
      <c r="E126" s="10" t="s">
        <v>396</v>
      </c>
      <c r="F126" s="10" t="s">
        <v>59</v>
      </c>
      <c r="G126" s="11">
        <v>960000</v>
      </c>
      <c r="H126" s="11">
        <v>960000</v>
      </c>
      <c r="I126" s="12">
        <f t="shared" si="4"/>
        <v>1</v>
      </c>
      <c r="J126" s="13">
        <v>45292</v>
      </c>
      <c r="K126" s="13">
        <v>45657</v>
      </c>
      <c r="L126" s="14" t="s">
        <v>146</v>
      </c>
    </row>
    <row r="127" spans="1:12">
      <c r="A127" s="8" t="s">
        <v>394</v>
      </c>
      <c r="B127" s="8" t="s">
        <v>18</v>
      </c>
      <c r="C127" s="15" t="s">
        <v>397</v>
      </c>
      <c r="D127" s="9">
        <v>45289</v>
      </c>
      <c r="E127" s="10" t="s">
        <v>398</v>
      </c>
      <c r="F127" s="10" t="s">
        <v>38</v>
      </c>
      <c r="G127" s="11">
        <v>358800</v>
      </c>
      <c r="H127" s="11">
        <v>358800</v>
      </c>
      <c r="I127" s="12">
        <f t="shared" si="4"/>
        <v>1</v>
      </c>
      <c r="J127" s="13">
        <v>45292</v>
      </c>
      <c r="K127" s="13">
        <v>45657</v>
      </c>
      <c r="L127" s="14" t="s">
        <v>146</v>
      </c>
    </row>
    <row r="128" spans="1:12">
      <c r="A128" s="8" t="s">
        <v>367</v>
      </c>
      <c r="B128" s="8" t="s">
        <v>18</v>
      </c>
      <c r="C128" s="15" t="s">
        <v>371</v>
      </c>
      <c r="D128" s="13">
        <v>45191</v>
      </c>
      <c r="E128" s="10" t="s">
        <v>372</v>
      </c>
      <c r="F128" s="10" t="s">
        <v>373</v>
      </c>
      <c r="G128" s="11">
        <v>31204350</v>
      </c>
      <c r="H128" s="11">
        <v>31204350</v>
      </c>
      <c r="I128" s="12">
        <f t="shared" si="4"/>
        <v>1</v>
      </c>
      <c r="J128" s="13">
        <v>45191</v>
      </c>
      <c r="K128" s="13">
        <v>45230</v>
      </c>
      <c r="L128" s="15" t="s">
        <v>72</v>
      </c>
    </row>
    <row r="129" spans="1:12">
      <c r="A129" s="8" t="s">
        <v>367</v>
      </c>
      <c r="B129" s="8" t="s">
        <v>18</v>
      </c>
      <c r="C129" s="15" t="s">
        <v>380</v>
      </c>
      <c r="D129" s="9">
        <v>45195</v>
      </c>
      <c r="E129" s="10" t="s">
        <v>381</v>
      </c>
      <c r="F129" s="10" t="s">
        <v>356</v>
      </c>
      <c r="G129" s="11">
        <v>12000000</v>
      </c>
      <c r="H129" s="11">
        <v>12000000</v>
      </c>
      <c r="I129" s="12">
        <f t="shared" si="4"/>
        <v>1</v>
      </c>
      <c r="J129" s="13">
        <v>45195</v>
      </c>
      <c r="K129" s="13">
        <v>45268</v>
      </c>
      <c r="L129" s="15" t="s">
        <v>22</v>
      </c>
    </row>
    <row r="130" spans="1:12">
      <c r="A130" s="8" t="s">
        <v>367</v>
      </c>
      <c r="B130" s="8" t="s">
        <v>18</v>
      </c>
      <c r="C130" s="15" t="s">
        <v>382</v>
      </c>
      <c r="D130" s="9">
        <v>45265</v>
      </c>
      <c r="E130" s="10" t="s">
        <v>383</v>
      </c>
      <c r="F130" s="10" t="s">
        <v>384</v>
      </c>
      <c r="G130" s="11">
        <v>7000000</v>
      </c>
      <c r="H130" s="11">
        <v>7000000</v>
      </c>
      <c r="I130" s="12">
        <f t="shared" si="4"/>
        <v>1</v>
      </c>
      <c r="J130" s="9">
        <v>45273</v>
      </c>
      <c r="K130" s="9">
        <v>45273</v>
      </c>
      <c r="L130" s="15" t="s">
        <v>146</v>
      </c>
    </row>
    <row r="131" spans="1:12">
      <c r="A131" s="8" t="s">
        <v>367</v>
      </c>
      <c r="B131" s="8" t="s">
        <v>152</v>
      </c>
      <c r="C131" s="15" t="s">
        <v>377</v>
      </c>
      <c r="D131" s="9">
        <v>45236</v>
      </c>
      <c r="E131" s="10" t="s">
        <v>378</v>
      </c>
      <c r="F131" s="10" t="s">
        <v>379</v>
      </c>
      <c r="G131" s="11">
        <v>4000000</v>
      </c>
      <c r="H131" s="11">
        <v>4000000</v>
      </c>
      <c r="I131" s="12">
        <f t="shared" si="4"/>
        <v>1</v>
      </c>
      <c r="J131" s="13">
        <v>45236</v>
      </c>
      <c r="K131" s="13">
        <v>45245</v>
      </c>
      <c r="L131" s="16" t="s">
        <v>146</v>
      </c>
    </row>
    <row r="132" spans="1:12">
      <c r="A132" s="8" t="s">
        <v>367</v>
      </c>
      <c r="B132" s="8" t="s">
        <v>18</v>
      </c>
      <c r="C132" s="56" t="s">
        <v>368</v>
      </c>
      <c r="D132" s="9">
        <v>45114</v>
      </c>
      <c r="E132" s="10" t="s">
        <v>369</v>
      </c>
      <c r="F132" s="10" t="s">
        <v>370</v>
      </c>
      <c r="G132" s="11">
        <v>2700000</v>
      </c>
      <c r="H132" s="11">
        <v>2700000</v>
      </c>
      <c r="I132" s="12">
        <f t="shared" si="4"/>
        <v>1</v>
      </c>
      <c r="J132" s="9">
        <v>45114</v>
      </c>
      <c r="K132" s="9">
        <v>45133</v>
      </c>
      <c r="L132" s="15" t="s">
        <v>22</v>
      </c>
    </row>
    <row r="133" spans="1:12">
      <c r="A133" s="8" t="s">
        <v>367</v>
      </c>
      <c r="B133" s="8" t="s">
        <v>18</v>
      </c>
      <c r="C133" s="15" t="s">
        <v>374</v>
      </c>
      <c r="D133" s="13">
        <v>45190</v>
      </c>
      <c r="E133" s="10" t="s">
        <v>375</v>
      </c>
      <c r="F133" s="10" t="s">
        <v>376</v>
      </c>
      <c r="G133" s="11">
        <v>2420000</v>
      </c>
      <c r="H133" s="11">
        <v>2420000</v>
      </c>
      <c r="I133" s="12">
        <f t="shared" si="4"/>
        <v>1</v>
      </c>
      <c r="J133" s="13">
        <v>45190</v>
      </c>
      <c r="K133" s="13">
        <v>45205</v>
      </c>
      <c r="L133" s="15" t="s">
        <v>22</v>
      </c>
    </row>
    <row r="134" spans="1:12">
      <c r="A134" s="8" t="s">
        <v>367</v>
      </c>
      <c r="B134" s="8" t="s">
        <v>18</v>
      </c>
      <c r="C134" s="15" t="s">
        <v>386</v>
      </c>
      <c r="D134" s="9">
        <v>45287</v>
      </c>
      <c r="E134" s="10" t="s">
        <v>34</v>
      </c>
      <c r="F134" s="10" t="s">
        <v>35</v>
      </c>
      <c r="G134" s="11">
        <v>2280000</v>
      </c>
      <c r="H134" s="11">
        <v>2280000</v>
      </c>
      <c r="I134" s="12">
        <f t="shared" si="4"/>
        <v>1</v>
      </c>
      <c r="J134" s="13">
        <v>45287</v>
      </c>
      <c r="K134" s="13">
        <v>45287</v>
      </c>
      <c r="L134" s="14" t="s">
        <v>22</v>
      </c>
    </row>
    <row r="135" spans="1:12">
      <c r="A135" s="8" t="s">
        <v>367</v>
      </c>
      <c r="B135" s="8" t="s">
        <v>18</v>
      </c>
      <c r="C135" s="15" t="s">
        <v>385</v>
      </c>
      <c r="D135" s="9">
        <v>45287</v>
      </c>
      <c r="E135" s="10" t="s">
        <v>37</v>
      </c>
      <c r="F135" s="10" t="s">
        <v>38</v>
      </c>
      <c r="G135" s="11">
        <v>458400</v>
      </c>
      <c r="H135" s="11">
        <v>458400</v>
      </c>
      <c r="I135" s="12">
        <f t="shared" si="4"/>
        <v>1</v>
      </c>
      <c r="J135" s="13">
        <v>45287</v>
      </c>
      <c r="K135" s="13">
        <v>45287</v>
      </c>
      <c r="L135" s="14" t="s">
        <v>22</v>
      </c>
    </row>
    <row r="136" spans="1:12">
      <c r="A136" s="10" t="s">
        <v>251</v>
      </c>
      <c r="B136" s="10" t="s">
        <v>18</v>
      </c>
      <c r="C136" s="46" t="s">
        <v>254</v>
      </c>
      <c r="D136" s="9">
        <v>45191</v>
      </c>
      <c r="E136" s="10" t="s">
        <v>255</v>
      </c>
      <c r="F136" s="10" t="s">
        <v>256</v>
      </c>
      <c r="G136" s="47">
        <v>1620000</v>
      </c>
      <c r="H136" s="47">
        <v>1620000</v>
      </c>
      <c r="I136" s="48">
        <f t="shared" si="4"/>
        <v>1</v>
      </c>
      <c r="J136" s="9">
        <v>45191</v>
      </c>
      <c r="K136" s="9">
        <v>45205</v>
      </c>
      <c r="L136" s="43" t="s">
        <v>146</v>
      </c>
    </row>
    <row r="137" spans="1:12">
      <c r="A137" s="42" t="s">
        <v>251</v>
      </c>
      <c r="B137" s="42" t="s">
        <v>152</v>
      </c>
      <c r="C137" s="43" t="s">
        <v>252</v>
      </c>
      <c r="D137" s="27">
        <v>45170</v>
      </c>
      <c r="E137" s="42" t="s">
        <v>253</v>
      </c>
      <c r="F137" s="42" t="s">
        <v>136</v>
      </c>
      <c r="G137" s="44">
        <v>600000</v>
      </c>
      <c r="H137" s="44">
        <v>600000</v>
      </c>
      <c r="I137" s="45">
        <f t="shared" si="4"/>
        <v>1</v>
      </c>
      <c r="J137" s="27">
        <v>45170</v>
      </c>
      <c r="K137" s="27">
        <v>45270</v>
      </c>
      <c r="L137" s="43" t="s">
        <v>146</v>
      </c>
    </row>
    <row r="138" spans="1:12">
      <c r="A138" s="49" t="s">
        <v>73</v>
      </c>
      <c r="B138" s="49" t="s">
        <v>81</v>
      </c>
      <c r="C138" s="55" t="s">
        <v>82</v>
      </c>
      <c r="D138" s="57">
        <v>45229</v>
      </c>
      <c r="E138" s="61" t="s">
        <v>83</v>
      </c>
      <c r="F138" s="61" t="s">
        <v>84</v>
      </c>
      <c r="G138" s="63">
        <v>18300000</v>
      </c>
      <c r="H138" s="63">
        <v>18300000</v>
      </c>
      <c r="I138" s="66">
        <f t="shared" si="4"/>
        <v>1</v>
      </c>
      <c r="J138" s="59">
        <v>45230</v>
      </c>
      <c r="K138" s="59">
        <v>45238</v>
      </c>
      <c r="L138" s="68" t="s">
        <v>448</v>
      </c>
    </row>
    <row r="139" spans="1:12">
      <c r="A139" s="49" t="s">
        <v>73</v>
      </c>
      <c r="B139" s="49" t="s">
        <v>85</v>
      </c>
      <c r="C139" s="53" t="s">
        <v>110</v>
      </c>
      <c r="D139" s="59">
        <v>45286</v>
      </c>
      <c r="E139" s="49" t="s">
        <v>111</v>
      </c>
      <c r="F139" s="49" t="s">
        <v>112</v>
      </c>
      <c r="G139" s="65">
        <v>8844000</v>
      </c>
      <c r="H139" s="65">
        <v>8844000</v>
      </c>
      <c r="I139" s="66">
        <f t="shared" si="4"/>
        <v>1</v>
      </c>
      <c r="J139" s="59">
        <v>45293</v>
      </c>
      <c r="K139" s="59">
        <v>45639</v>
      </c>
      <c r="L139" s="68" t="s">
        <v>22</v>
      </c>
    </row>
    <row r="140" spans="1:12">
      <c r="A140" s="49" t="s">
        <v>73</v>
      </c>
      <c r="B140" s="49" t="s">
        <v>85</v>
      </c>
      <c r="C140" s="51" t="s">
        <v>98</v>
      </c>
      <c r="D140" s="57">
        <v>45287</v>
      </c>
      <c r="E140" s="61" t="s">
        <v>99</v>
      </c>
      <c r="F140" s="61" t="s">
        <v>100</v>
      </c>
      <c r="G140" s="63">
        <v>6600000</v>
      </c>
      <c r="H140" s="63">
        <v>6600000</v>
      </c>
      <c r="I140" s="66">
        <f t="shared" si="4"/>
        <v>1</v>
      </c>
      <c r="J140" s="59">
        <v>45292</v>
      </c>
      <c r="K140" s="59">
        <v>45657</v>
      </c>
      <c r="L140" s="68" t="s">
        <v>22</v>
      </c>
    </row>
    <row r="141" spans="1:12">
      <c r="A141" s="49" t="s">
        <v>73</v>
      </c>
      <c r="B141" s="49" t="s">
        <v>85</v>
      </c>
      <c r="C141" s="55" t="s">
        <v>107</v>
      </c>
      <c r="D141" s="57">
        <v>45287</v>
      </c>
      <c r="E141" s="61" t="s">
        <v>108</v>
      </c>
      <c r="F141" s="61" t="s">
        <v>109</v>
      </c>
      <c r="G141" s="63">
        <v>5940000</v>
      </c>
      <c r="H141" s="63">
        <v>5940000</v>
      </c>
      <c r="I141" s="66">
        <f t="shared" si="4"/>
        <v>1</v>
      </c>
      <c r="J141" s="59">
        <v>45292</v>
      </c>
      <c r="K141" s="59">
        <v>45657</v>
      </c>
      <c r="L141" s="68" t="s">
        <v>22</v>
      </c>
    </row>
    <row r="142" spans="1:12">
      <c r="A142" s="49" t="s">
        <v>73</v>
      </c>
      <c r="B142" s="49" t="s">
        <v>85</v>
      </c>
      <c r="C142" s="51" t="s">
        <v>92</v>
      </c>
      <c r="D142" s="57">
        <v>45287</v>
      </c>
      <c r="E142" s="61" t="s">
        <v>93</v>
      </c>
      <c r="F142" s="61" t="s">
        <v>94</v>
      </c>
      <c r="G142" s="63">
        <v>4200000</v>
      </c>
      <c r="H142" s="63">
        <v>4200000</v>
      </c>
      <c r="I142" s="66">
        <f t="shared" si="4"/>
        <v>1</v>
      </c>
      <c r="J142" s="59">
        <v>45292</v>
      </c>
      <c r="K142" s="59">
        <v>45657</v>
      </c>
      <c r="L142" s="68" t="s">
        <v>22</v>
      </c>
    </row>
    <row r="143" spans="1:12">
      <c r="A143" s="49" t="s">
        <v>73</v>
      </c>
      <c r="B143" s="49" t="s">
        <v>74</v>
      </c>
      <c r="C143" s="55" t="s">
        <v>78</v>
      </c>
      <c r="D143" s="57">
        <v>45243</v>
      </c>
      <c r="E143" s="61" t="s">
        <v>79</v>
      </c>
      <c r="F143" s="61" t="s">
        <v>80</v>
      </c>
      <c r="G143" s="63">
        <v>3500000</v>
      </c>
      <c r="H143" s="63">
        <v>3500000</v>
      </c>
      <c r="I143" s="66">
        <f t="shared" si="4"/>
        <v>1</v>
      </c>
      <c r="J143" s="59">
        <v>45243</v>
      </c>
      <c r="K143" s="59">
        <v>45251</v>
      </c>
      <c r="L143" s="68" t="s">
        <v>22</v>
      </c>
    </row>
    <row r="144" spans="1:12">
      <c r="A144" s="49" t="s">
        <v>73</v>
      </c>
      <c r="B144" s="49" t="s">
        <v>74</v>
      </c>
      <c r="C144" s="55" t="s">
        <v>75</v>
      </c>
      <c r="D144" s="57">
        <v>45145</v>
      </c>
      <c r="E144" s="61" t="s">
        <v>76</v>
      </c>
      <c r="F144" s="61" t="s">
        <v>77</v>
      </c>
      <c r="G144" s="63">
        <v>3000000</v>
      </c>
      <c r="H144" s="63">
        <v>3000000</v>
      </c>
      <c r="I144" s="66">
        <f t="shared" si="4"/>
        <v>1</v>
      </c>
      <c r="J144" s="59">
        <v>45149</v>
      </c>
      <c r="K144" s="59">
        <v>45182</v>
      </c>
      <c r="L144" s="55" t="s">
        <v>22</v>
      </c>
    </row>
    <row r="145" spans="1:12">
      <c r="A145" s="49" t="s">
        <v>73</v>
      </c>
      <c r="B145" s="49" t="s">
        <v>85</v>
      </c>
      <c r="C145" s="55" t="s">
        <v>104</v>
      </c>
      <c r="D145" s="57">
        <v>45287</v>
      </c>
      <c r="E145" s="61" t="s">
        <v>105</v>
      </c>
      <c r="F145" s="61" t="s">
        <v>26</v>
      </c>
      <c r="G145" s="63">
        <v>2752800</v>
      </c>
      <c r="H145" s="63">
        <v>2752800</v>
      </c>
      <c r="I145" s="66">
        <f t="shared" si="4"/>
        <v>1</v>
      </c>
      <c r="J145" s="59">
        <v>45292</v>
      </c>
      <c r="K145" s="59">
        <v>45657</v>
      </c>
      <c r="L145" s="68" t="s">
        <v>22</v>
      </c>
    </row>
    <row r="146" spans="1:12">
      <c r="A146" s="49" t="s">
        <v>73</v>
      </c>
      <c r="B146" s="49" t="s">
        <v>85</v>
      </c>
      <c r="C146" s="55" t="s">
        <v>86</v>
      </c>
      <c r="D146" s="57">
        <v>45287</v>
      </c>
      <c r="E146" s="61" t="s">
        <v>87</v>
      </c>
      <c r="F146" s="61" t="s">
        <v>88</v>
      </c>
      <c r="G146" s="63">
        <v>2640000</v>
      </c>
      <c r="H146" s="63">
        <v>2640000</v>
      </c>
      <c r="I146" s="66">
        <f t="shared" si="4"/>
        <v>1</v>
      </c>
      <c r="J146" s="59">
        <v>45292</v>
      </c>
      <c r="K146" s="59">
        <v>45657</v>
      </c>
      <c r="L146" s="68" t="s">
        <v>22</v>
      </c>
    </row>
    <row r="147" spans="1:12">
      <c r="A147" s="49" t="s">
        <v>73</v>
      </c>
      <c r="B147" s="49" t="s">
        <v>85</v>
      </c>
      <c r="C147" s="51" t="s">
        <v>89</v>
      </c>
      <c r="D147" s="57">
        <v>45287</v>
      </c>
      <c r="E147" s="61" t="s">
        <v>90</v>
      </c>
      <c r="F147" s="61" t="s">
        <v>91</v>
      </c>
      <c r="G147" s="63">
        <v>2640000</v>
      </c>
      <c r="H147" s="63">
        <v>2640000</v>
      </c>
      <c r="I147" s="66">
        <f t="shared" si="4"/>
        <v>1</v>
      </c>
      <c r="J147" s="59">
        <v>45292</v>
      </c>
      <c r="K147" s="59">
        <v>45657</v>
      </c>
      <c r="L147" s="68" t="s">
        <v>22</v>
      </c>
    </row>
    <row r="148" spans="1:12">
      <c r="A148" s="49" t="s">
        <v>73</v>
      </c>
      <c r="B148" s="49" t="s">
        <v>85</v>
      </c>
      <c r="C148" s="51" t="s">
        <v>101</v>
      </c>
      <c r="D148" s="57">
        <v>45287</v>
      </c>
      <c r="E148" s="61" t="s">
        <v>102</v>
      </c>
      <c r="F148" s="61" t="s">
        <v>103</v>
      </c>
      <c r="G148" s="63">
        <v>2640000</v>
      </c>
      <c r="H148" s="63">
        <v>2640000</v>
      </c>
      <c r="I148" s="66">
        <f t="shared" si="4"/>
        <v>1</v>
      </c>
      <c r="J148" s="59">
        <v>45292</v>
      </c>
      <c r="K148" s="59">
        <v>45657</v>
      </c>
      <c r="L148" s="68" t="s">
        <v>22</v>
      </c>
    </row>
    <row r="149" spans="1:12">
      <c r="A149" s="49" t="s">
        <v>73</v>
      </c>
      <c r="B149" s="49" t="s">
        <v>85</v>
      </c>
      <c r="C149" s="78" t="s">
        <v>106</v>
      </c>
      <c r="D149" s="57">
        <v>45287</v>
      </c>
      <c r="E149" s="61" t="s">
        <v>105</v>
      </c>
      <c r="F149" s="61" t="s">
        <v>26</v>
      </c>
      <c r="G149" s="63">
        <v>2539200</v>
      </c>
      <c r="H149" s="63">
        <v>2539200</v>
      </c>
      <c r="I149" s="66">
        <f t="shared" si="4"/>
        <v>1</v>
      </c>
      <c r="J149" s="59">
        <v>45292</v>
      </c>
      <c r="K149" s="59">
        <v>45657</v>
      </c>
      <c r="L149" s="68" t="s">
        <v>22</v>
      </c>
    </row>
    <row r="150" spans="1:12">
      <c r="A150" s="49" t="s">
        <v>73</v>
      </c>
      <c r="B150" s="49" t="s">
        <v>85</v>
      </c>
      <c r="C150" s="51" t="s">
        <v>95</v>
      </c>
      <c r="D150" s="57">
        <v>45287</v>
      </c>
      <c r="E150" s="61" t="s">
        <v>96</v>
      </c>
      <c r="F150" s="61" t="s">
        <v>97</v>
      </c>
      <c r="G150" s="63">
        <v>1584000</v>
      </c>
      <c r="H150" s="63">
        <v>1584000</v>
      </c>
      <c r="I150" s="66">
        <f t="shared" si="4"/>
        <v>1</v>
      </c>
      <c r="J150" s="59">
        <v>45292</v>
      </c>
      <c r="K150" s="59">
        <v>45657</v>
      </c>
      <c r="L150" s="68" t="s">
        <v>22</v>
      </c>
    </row>
    <row r="151" spans="1:12">
      <c r="A151" s="22" t="s">
        <v>344</v>
      </c>
      <c r="B151" s="8" t="s">
        <v>323</v>
      </c>
      <c r="C151" s="15" t="s">
        <v>364</v>
      </c>
      <c r="D151" s="9">
        <v>45275</v>
      </c>
      <c r="E151" s="10" t="s">
        <v>365</v>
      </c>
      <c r="F151" s="10" t="s">
        <v>366</v>
      </c>
      <c r="G151" s="11">
        <v>11980000</v>
      </c>
      <c r="H151" s="11">
        <v>11980000</v>
      </c>
      <c r="I151" s="12">
        <f t="shared" si="4"/>
        <v>1</v>
      </c>
      <c r="J151" s="13">
        <v>45275</v>
      </c>
      <c r="K151" s="13">
        <v>45282</v>
      </c>
      <c r="L151" s="14" t="s">
        <v>448</v>
      </c>
    </row>
    <row r="152" spans="1:12">
      <c r="A152" s="22" t="s">
        <v>344</v>
      </c>
      <c r="B152" s="23" t="s">
        <v>18</v>
      </c>
      <c r="C152" s="14" t="s">
        <v>348</v>
      </c>
      <c r="D152" s="27">
        <v>45141</v>
      </c>
      <c r="E152" s="23" t="s">
        <v>349</v>
      </c>
      <c r="F152" s="23" t="s">
        <v>350</v>
      </c>
      <c r="G152" s="25">
        <v>3680000</v>
      </c>
      <c r="H152" s="25">
        <v>3680000</v>
      </c>
      <c r="I152" s="26">
        <f t="shared" si="4"/>
        <v>1</v>
      </c>
      <c r="J152" s="24">
        <v>45141</v>
      </c>
      <c r="K152" s="24">
        <v>45260</v>
      </c>
      <c r="L152" s="14" t="s">
        <v>22</v>
      </c>
    </row>
    <row r="153" spans="1:12">
      <c r="A153" s="22" t="s">
        <v>344</v>
      </c>
      <c r="B153" s="8" t="s">
        <v>152</v>
      </c>
      <c r="C153" s="15" t="s">
        <v>363</v>
      </c>
      <c r="D153" s="9">
        <v>45280</v>
      </c>
      <c r="E153" s="10" t="s">
        <v>34</v>
      </c>
      <c r="F153" s="10" t="s">
        <v>35</v>
      </c>
      <c r="G153" s="11">
        <v>3600000</v>
      </c>
      <c r="H153" s="11">
        <v>3600000</v>
      </c>
      <c r="I153" s="12">
        <f t="shared" si="4"/>
        <v>1</v>
      </c>
      <c r="J153" s="13">
        <v>45292</v>
      </c>
      <c r="K153" s="13">
        <v>45292</v>
      </c>
      <c r="L153" s="14" t="s">
        <v>146</v>
      </c>
    </row>
    <row r="154" spans="1:12">
      <c r="A154" s="22" t="s">
        <v>344</v>
      </c>
      <c r="B154" s="23" t="s">
        <v>18</v>
      </c>
      <c r="C154" s="14" t="s">
        <v>357</v>
      </c>
      <c r="D154" s="27">
        <v>45230</v>
      </c>
      <c r="E154" s="23" t="s">
        <v>358</v>
      </c>
      <c r="F154" s="23" t="s">
        <v>359</v>
      </c>
      <c r="G154" s="25">
        <v>3077000</v>
      </c>
      <c r="H154" s="25">
        <v>3077000</v>
      </c>
      <c r="I154" s="26">
        <f t="shared" si="4"/>
        <v>1</v>
      </c>
      <c r="J154" s="24">
        <v>45231</v>
      </c>
      <c r="K154" s="24">
        <v>45233</v>
      </c>
      <c r="L154" s="14" t="s">
        <v>22</v>
      </c>
    </row>
    <row r="155" spans="1:12">
      <c r="A155" s="22" t="s">
        <v>344</v>
      </c>
      <c r="B155" s="23" t="s">
        <v>18</v>
      </c>
      <c r="C155" s="14" t="s">
        <v>354</v>
      </c>
      <c r="D155" s="27">
        <v>45230</v>
      </c>
      <c r="E155" s="23" t="s">
        <v>355</v>
      </c>
      <c r="F155" s="23" t="s">
        <v>356</v>
      </c>
      <c r="G155" s="25">
        <v>2990000</v>
      </c>
      <c r="H155" s="25">
        <v>2990000</v>
      </c>
      <c r="I155" s="26">
        <f t="shared" si="4"/>
        <v>1</v>
      </c>
      <c r="J155" s="24">
        <v>45233</v>
      </c>
      <c r="K155" s="24">
        <v>45233</v>
      </c>
      <c r="L155" s="14" t="s">
        <v>22</v>
      </c>
    </row>
    <row r="156" spans="1:12">
      <c r="A156" s="22" t="s">
        <v>344</v>
      </c>
      <c r="B156" s="23" t="s">
        <v>18</v>
      </c>
      <c r="C156" s="14" t="s">
        <v>351</v>
      </c>
      <c r="D156" s="27">
        <v>45196</v>
      </c>
      <c r="E156" s="23" t="s">
        <v>352</v>
      </c>
      <c r="F156" s="23" t="s">
        <v>353</v>
      </c>
      <c r="G156" s="25">
        <v>1950000</v>
      </c>
      <c r="H156" s="25">
        <v>1950000</v>
      </c>
      <c r="I156" s="26">
        <f t="shared" si="4"/>
        <v>1</v>
      </c>
      <c r="J156" s="24">
        <v>45203</v>
      </c>
      <c r="K156" s="24">
        <v>45203</v>
      </c>
      <c r="L156" s="14" t="s">
        <v>22</v>
      </c>
    </row>
    <row r="157" spans="1:12">
      <c r="A157" s="22" t="s">
        <v>344</v>
      </c>
      <c r="B157" s="8" t="s">
        <v>18</v>
      </c>
      <c r="C157" s="15" t="s">
        <v>360</v>
      </c>
      <c r="D157" s="9">
        <v>45273</v>
      </c>
      <c r="E157" s="10" t="s">
        <v>361</v>
      </c>
      <c r="F157" s="10" t="s">
        <v>362</v>
      </c>
      <c r="G157" s="11">
        <v>1400000</v>
      </c>
      <c r="H157" s="11">
        <v>1400000</v>
      </c>
      <c r="I157" s="12">
        <f t="shared" ref="I157:I166" si="5">H157/G157</f>
        <v>1</v>
      </c>
      <c r="J157" s="13">
        <v>45273</v>
      </c>
      <c r="K157" s="13">
        <v>45278</v>
      </c>
      <c r="L157" s="14" t="s">
        <v>146</v>
      </c>
    </row>
    <row r="158" spans="1:12">
      <c r="A158" s="22" t="s">
        <v>344</v>
      </c>
      <c r="B158" s="23" t="s">
        <v>18</v>
      </c>
      <c r="C158" s="14" t="s">
        <v>345</v>
      </c>
      <c r="D158" s="24">
        <v>45159</v>
      </c>
      <c r="E158" s="23" t="s">
        <v>346</v>
      </c>
      <c r="F158" s="23" t="s">
        <v>347</v>
      </c>
      <c r="G158" s="25">
        <v>1740000</v>
      </c>
      <c r="H158" s="25">
        <v>1392000</v>
      </c>
      <c r="I158" s="26">
        <f t="shared" si="5"/>
        <v>0.8</v>
      </c>
      <c r="J158" s="24">
        <v>45161</v>
      </c>
      <c r="K158" s="24">
        <v>45176</v>
      </c>
      <c r="L158" s="14" t="s">
        <v>22</v>
      </c>
    </row>
    <row r="159" spans="1:12">
      <c r="A159" s="23" t="s">
        <v>399</v>
      </c>
      <c r="B159" s="23" t="s">
        <v>18</v>
      </c>
      <c r="C159" s="14" t="s">
        <v>407</v>
      </c>
      <c r="D159" s="24">
        <v>45288</v>
      </c>
      <c r="E159" s="23" t="s">
        <v>408</v>
      </c>
      <c r="F159" s="23" t="s">
        <v>261</v>
      </c>
      <c r="G159" s="25">
        <v>1920000</v>
      </c>
      <c r="H159" s="25">
        <v>1920000</v>
      </c>
      <c r="I159" s="26">
        <f t="shared" si="5"/>
        <v>1</v>
      </c>
      <c r="J159" s="24">
        <v>45292</v>
      </c>
      <c r="K159" s="24">
        <v>45292</v>
      </c>
      <c r="L159" s="14" t="s">
        <v>22</v>
      </c>
    </row>
    <row r="160" spans="1:12">
      <c r="A160" s="23" t="s">
        <v>399</v>
      </c>
      <c r="B160" s="23" t="s">
        <v>18</v>
      </c>
      <c r="C160" s="14" t="s">
        <v>409</v>
      </c>
      <c r="D160" s="24">
        <v>45288</v>
      </c>
      <c r="E160" s="23" t="s">
        <v>410</v>
      </c>
      <c r="F160" s="23" t="s">
        <v>411</v>
      </c>
      <c r="G160" s="25">
        <v>1200000</v>
      </c>
      <c r="H160" s="25">
        <v>1200000</v>
      </c>
      <c r="I160" s="26">
        <f t="shared" si="5"/>
        <v>1</v>
      </c>
      <c r="J160" s="24">
        <v>45292</v>
      </c>
      <c r="K160" s="24">
        <v>45292</v>
      </c>
      <c r="L160" s="14" t="s">
        <v>22</v>
      </c>
    </row>
    <row r="161" spans="1:12">
      <c r="A161" s="23" t="s">
        <v>399</v>
      </c>
      <c r="B161" s="23" t="s">
        <v>23</v>
      </c>
      <c r="C161" s="14" t="s">
        <v>406</v>
      </c>
      <c r="D161" s="24">
        <v>45287</v>
      </c>
      <c r="E161" s="23" t="s">
        <v>404</v>
      </c>
      <c r="F161" s="23" t="s">
        <v>405</v>
      </c>
      <c r="G161" s="25">
        <v>841200</v>
      </c>
      <c r="H161" s="25">
        <v>841200</v>
      </c>
      <c r="I161" s="26">
        <f t="shared" si="5"/>
        <v>1</v>
      </c>
      <c r="J161" s="24">
        <v>45292</v>
      </c>
      <c r="K161" s="24">
        <v>45292</v>
      </c>
      <c r="L161" s="14" t="s">
        <v>22</v>
      </c>
    </row>
    <row r="162" spans="1:12">
      <c r="A162" s="23" t="s">
        <v>399</v>
      </c>
      <c r="B162" s="23" t="s">
        <v>23</v>
      </c>
      <c r="C162" s="14" t="s">
        <v>400</v>
      </c>
      <c r="D162" s="24">
        <v>45287</v>
      </c>
      <c r="E162" s="23" t="s">
        <v>401</v>
      </c>
      <c r="F162" s="23" t="s">
        <v>402</v>
      </c>
      <c r="G162" s="25">
        <v>660000</v>
      </c>
      <c r="H162" s="25">
        <v>660000</v>
      </c>
      <c r="I162" s="26">
        <f t="shared" si="5"/>
        <v>1</v>
      </c>
      <c r="J162" s="24">
        <v>45292</v>
      </c>
      <c r="K162" s="24">
        <v>45292</v>
      </c>
      <c r="L162" s="14" t="s">
        <v>22</v>
      </c>
    </row>
    <row r="163" spans="1:12">
      <c r="A163" s="23" t="s">
        <v>399</v>
      </c>
      <c r="B163" s="23" t="s">
        <v>23</v>
      </c>
      <c r="C163" s="14" t="s">
        <v>403</v>
      </c>
      <c r="D163" s="24">
        <v>45287</v>
      </c>
      <c r="E163" s="23" t="s">
        <v>404</v>
      </c>
      <c r="F163" s="23" t="s">
        <v>405</v>
      </c>
      <c r="G163" s="25">
        <v>603000</v>
      </c>
      <c r="H163" s="25">
        <v>603000</v>
      </c>
      <c r="I163" s="26">
        <f t="shared" si="5"/>
        <v>1</v>
      </c>
      <c r="J163" s="24">
        <v>45292</v>
      </c>
      <c r="K163" s="24">
        <v>45292</v>
      </c>
      <c r="L163" s="14" t="s">
        <v>22</v>
      </c>
    </row>
    <row r="164" spans="1:12">
      <c r="A164" s="8" t="s">
        <v>387</v>
      </c>
      <c r="B164" s="8" t="s">
        <v>18</v>
      </c>
      <c r="C164" s="15" t="s">
        <v>390</v>
      </c>
      <c r="D164" s="13">
        <v>45288</v>
      </c>
      <c r="E164" s="10" t="s">
        <v>391</v>
      </c>
      <c r="F164" s="10" t="s">
        <v>392</v>
      </c>
      <c r="G164" s="11">
        <v>15840000</v>
      </c>
      <c r="H164" s="11">
        <v>15840000</v>
      </c>
      <c r="I164" s="12">
        <f t="shared" si="5"/>
        <v>1</v>
      </c>
      <c r="J164" s="13">
        <v>45292</v>
      </c>
      <c r="K164" s="13">
        <v>45292</v>
      </c>
      <c r="L164" s="15" t="s">
        <v>22</v>
      </c>
    </row>
    <row r="165" spans="1:12">
      <c r="A165" s="8" t="s">
        <v>387</v>
      </c>
      <c r="B165" s="8" t="s">
        <v>23</v>
      </c>
      <c r="C165" s="15" t="s">
        <v>388</v>
      </c>
      <c r="D165" s="13">
        <v>45288</v>
      </c>
      <c r="E165" s="8" t="s">
        <v>389</v>
      </c>
      <c r="F165" s="8" t="s">
        <v>38</v>
      </c>
      <c r="G165" s="11">
        <v>2350300</v>
      </c>
      <c r="H165" s="11">
        <v>2350300</v>
      </c>
      <c r="I165" s="12">
        <f t="shared" si="5"/>
        <v>1</v>
      </c>
      <c r="J165" s="13">
        <v>45292</v>
      </c>
      <c r="K165" s="13">
        <v>45292</v>
      </c>
      <c r="L165" s="15" t="s">
        <v>22</v>
      </c>
    </row>
    <row r="166" spans="1:12">
      <c r="A166" s="8" t="s">
        <v>387</v>
      </c>
      <c r="B166" s="8" t="s">
        <v>23</v>
      </c>
      <c r="C166" s="15" t="s">
        <v>393</v>
      </c>
      <c r="D166" s="13">
        <v>45288</v>
      </c>
      <c r="E166" s="10" t="s">
        <v>34</v>
      </c>
      <c r="F166" s="10" t="s">
        <v>35</v>
      </c>
      <c r="G166" s="11">
        <v>1200000</v>
      </c>
      <c r="H166" s="11">
        <v>1200000</v>
      </c>
      <c r="I166" s="12">
        <f t="shared" si="5"/>
        <v>1</v>
      </c>
      <c r="J166" s="13">
        <v>45292</v>
      </c>
      <c r="K166" s="13">
        <v>45292</v>
      </c>
      <c r="L166" s="15" t="s">
        <v>146</v>
      </c>
    </row>
  </sheetData>
  <autoFilter ref="A5:L166" xr:uid="{F922D51D-6F62-410D-B506-C91B8A44CBDA}">
    <sortState xmlns:xlrd2="http://schemas.microsoft.com/office/spreadsheetml/2017/richdata2" ref="A7:L166">
      <sortCondition ref="A5:A166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2D66-4648-4C30-9B4E-437A0390E196}">
  <dimension ref="A2:L123"/>
  <sheetViews>
    <sheetView tabSelected="1" view="pageBreakPreview" zoomScale="85" zoomScaleNormal="85" zoomScaleSheetLayoutView="85" workbookViewId="0">
      <selection activeCell="D18" sqref="D18"/>
    </sheetView>
  </sheetViews>
  <sheetFormatPr defaultRowHeight="16.5"/>
  <cols>
    <col min="1" max="1" width="7.375" style="1" bestFit="1" customWidth="1"/>
    <col min="2" max="2" width="9.25" style="1" bestFit="1" customWidth="1"/>
    <col min="3" max="3" width="78.5" style="39" customWidth="1"/>
    <col min="4" max="4" width="12.5" style="1" customWidth="1"/>
    <col min="5" max="5" width="31.375" style="1" customWidth="1"/>
    <col min="6" max="6" width="14.125" style="1" customWidth="1"/>
    <col min="7" max="8" width="12.375" style="2" customWidth="1"/>
    <col min="9" max="9" width="13.5" style="1" bestFit="1" customWidth="1"/>
    <col min="10" max="11" width="12.625" style="1" bestFit="1" customWidth="1"/>
    <col min="12" max="12" width="35.125" style="1" customWidth="1"/>
  </cols>
  <sheetData>
    <row r="2" spans="1:12" ht="26.25">
      <c r="A2" s="98" t="s">
        <v>484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2">
      <c r="L3" s="1" t="s">
        <v>485</v>
      </c>
    </row>
    <row r="4" spans="1:12">
      <c r="A4" s="99" t="s">
        <v>1</v>
      </c>
      <c r="B4" s="99" t="s">
        <v>2</v>
      </c>
      <c r="C4" s="99" t="s">
        <v>3</v>
      </c>
      <c r="D4" s="101" t="s">
        <v>4</v>
      </c>
      <c r="E4" s="103" t="s">
        <v>5</v>
      </c>
      <c r="F4" s="103"/>
      <c r="G4" s="104" t="s">
        <v>6</v>
      </c>
      <c r="H4" s="105"/>
      <c r="I4" s="106"/>
      <c r="J4" s="107" t="s">
        <v>7</v>
      </c>
      <c r="K4" s="107"/>
      <c r="L4" s="30" t="s">
        <v>8</v>
      </c>
    </row>
    <row r="5" spans="1:12">
      <c r="A5" s="100"/>
      <c r="B5" s="100"/>
      <c r="C5" s="100"/>
      <c r="D5" s="102"/>
      <c r="E5" s="30" t="s">
        <v>9</v>
      </c>
      <c r="F5" s="30" t="s">
        <v>10</v>
      </c>
      <c r="G5" s="4" t="s">
        <v>11</v>
      </c>
      <c r="H5" s="4" t="s">
        <v>12</v>
      </c>
      <c r="I5" s="5" t="s">
        <v>13</v>
      </c>
      <c r="J5" s="29" t="s">
        <v>14</v>
      </c>
      <c r="K5" s="29" t="s">
        <v>15</v>
      </c>
      <c r="L5" s="28" t="s">
        <v>16</v>
      </c>
    </row>
    <row r="6" spans="1:12">
      <c r="A6" s="86" t="s">
        <v>43</v>
      </c>
      <c r="B6" s="86" t="s">
        <v>74</v>
      </c>
      <c r="C6" s="114" t="s">
        <v>486</v>
      </c>
      <c r="D6" s="57">
        <v>45573</v>
      </c>
      <c r="E6" s="61" t="s">
        <v>501</v>
      </c>
      <c r="F6" s="61" t="s">
        <v>513</v>
      </c>
      <c r="G6" s="108">
        <v>86300000</v>
      </c>
      <c r="H6" s="108">
        <v>86300000</v>
      </c>
      <c r="I6" s="12">
        <f t="shared" ref="I6:I32" si="0">H6/G6</f>
        <v>1</v>
      </c>
      <c r="J6" s="59">
        <v>45573</v>
      </c>
      <c r="K6" s="59">
        <v>45657</v>
      </c>
      <c r="L6" s="55" t="s">
        <v>716</v>
      </c>
    </row>
    <row r="7" spans="1:12">
      <c r="A7" s="86" t="s">
        <v>43</v>
      </c>
      <c r="B7" s="86" t="s">
        <v>74</v>
      </c>
      <c r="C7" s="114" t="s">
        <v>487</v>
      </c>
      <c r="D7" s="57">
        <v>45628</v>
      </c>
      <c r="E7" s="61" t="s">
        <v>501</v>
      </c>
      <c r="F7" s="61" t="s">
        <v>513</v>
      </c>
      <c r="G7" s="108">
        <v>10648000</v>
      </c>
      <c r="H7" s="108">
        <v>10648000</v>
      </c>
      <c r="I7" s="12">
        <f t="shared" si="0"/>
        <v>1</v>
      </c>
      <c r="J7" s="59">
        <v>45628</v>
      </c>
      <c r="K7" s="59">
        <v>45649</v>
      </c>
      <c r="L7" s="68" t="s">
        <v>711</v>
      </c>
    </row>
    <row r="8" spans="1:12">
      <c r="A8" s="86" t="s">
        <v>43</v>
      </c>
      <c r="B8" s="8" t="s">
        <v>74</v>
      </c>
      <c r="C8" s="114" t="s">
        <v>488</v>
      </c>
      <c r="D8" s="9">
        <v>45631</v>
      </c>
      <c r="E8" s="10" t="s">
        <v>502</v>
      </c>
      <c r="F8" s="10" t="s">
        <v>482</v>
      </c>
      <c r="G8" s="109">
        <v>10896600</v>
      </c>
      <c r="H8" s="109">
        <v>10896600</v>
      </c>
      <c r="I8" s="12">
        <f t="shared" si="0"/>
        <v>1</v>
      </c>
      <c r="J8" s="13">
        <v>45631</v>
      </c>
      <c r="K8" s="13">
        <v>45649</v>
      </c>
      <c r="L8" s="15" t="s">
        <v>711</v>
      </c>
    </row>
    <row r="9" spans="1:12">
      <c r="A9" s="8" t="s">
        <v>43</v>
      </c>
      <c r="B9" s="8" t="s">
        <v>74</v>
      </c>
      <c r="C9" s="114" t="s">
        <v>489</v>
      </c>
      <c r="D9" s="9">
        <v>45631</v>
      </c>
      <c r="E9" s="10" t="s">
        <v>503</v>
      </c>
      <c r="F9" s="10" t="s">
        <v>514</v>
      </c>
      <c r="G9" s="109">
        <v>41695500</v>
      </c>
      <c r="H9" s="109">
        <v>41695500</v>
      </c>
      <c r="I9" s="12">
        <f t="shared" si="0"/>
        <v>1</v>
      </c>
      <c r="J9" s="13">
        <v>45631</v>
      </c>
      <c r="K9" s="13">
        <v>45649</v>
      </c>
      <c r="L9" s="15" t="s">
        <v>712</v>
      </c>
    </row>
    <row r="10" spans="1:12">
      <c r="A10" s="8" t="s">
        <v>43</v>
      </c>
      <c r="B10" s="8" t="s">
        <v>74</v>
      </c>
      <c r="C10" s="114" t="s">
        <v>490</v>
      </c>
      <c r="D10" s="9">
        <v>45642</v>
      </c>
      <c r="E10" s="10" t="s">
        <v>504</v>
      </c>
      <c r="F10" s="10" t="s">
        <v>481</v>
      </c>
      <c r="G10" s="109">
        <v>7792000</v>
      </c>
      <c r="H10" s="109">
        <v>7792000</v>
      </c>
      <c r="I10" s="12">
        <f t="shared" si="0"/>
        <v>1</v>
      </c>
      <c r="J10" s="13">
        <v>45658</v>
      </c>
      <c r="K10" s="13">
        <v>46022</v>
      </c>
      <c r="L10" s="15" t="s">
        <v>713</v>
      </c>
    </row>
    <row r="11" spans="1:12">
      <c r="A11" s="87" t="s">
        <v>43</v>
      </c>
      <c r="B11" s="87" t="s">
        <v>85</v>
      </c>
      <c r="C11" s="89" t="s">
        <v>491</v>
      </c>
      <c r="D11" s="90">
        <v>45652</v>
      </c>
      <c r="E11" s="88" t="s">
        <v>505</v>
      </c>
      <c r="F11" s="88" t="s">
        <v>515</v>
      </c>
      <c r="G11" s="110">
        <v>2400000</v>
      </c>
      <c r="H11" s="110">
        <v>2400000</v>
      </c>
      <c r="I11" s="12">
        <f t="shared" si="0"/>
        <v>1</v>
      </c>
      <c r="J11" s="91">
        <v>45658</v>
      </c>
      <c r="K11" s="91">
        <v>46022</v>
      </c>
      <c r="L11" s="97" t="s">
        <v>711</v>
      </c>
    </row>
    <row r="12" spans="1:12">
      <c r="A12" s="87" t="s">
        <v>43</v>
      </c>
      <c r="B12" s="50" t="s">
        <v>85</v>
      </c>
      <c r="C12" s="52" t="s">
        <v>492</v>
      </c>
      <c r="D12" s="58">
        <v>45646</v>
      </c>
      <c r="E12" s="62" t="s">
        <v>506</v>
      </c>
      <c r="F12" s="62" t="s">
        <v>516</v>
      </c>
      <c r="G12" s="111">
        <v>2640000</v>
      </c>
      <c r="H12" s="111">
        <v>2640000</v>
      </c>
      <c r="I12" s="12">
        <f t="shared" si="0"/>
        <v>1</v>
      </c>
      <c r="J12" s="58">
        <v>45658</v>
      </c>
      <c r="K12" s="58">
        <v>46022</v>
      </c>
      <c r="L12" s="94" t="s">
        <v>711</v>
      </c>
    </row>
    <row r="13" spans="1:12">
      <c r="A13" s="96" t="s">
        <v>43</v>
      </c>
      <c r="B13" s="42" t="s">
        <v>74</v>
      </c>
      <c r="C13" s="43" t="s">
        <v>493</v>
      </c>
      <c r="D13" s="27">
        <v>45650</v>
      </c>
      <c r="E13" s="42" t="s">
        <v>442</v>
      </c>
      <c r="F13" s="42" t="s">
        <v>443</v>
      </c>
      <c r="G13" s="112">
        <v>4200000</v>
      </c>
      <c r="H13" s="112">
        <v>4200000</v>
      </c>
      <c r="I13" s="12">
        <f t="shared" si="0"/>
        <v>1</v>
      </c>
      <c r="J13" s="27">
        <v>45658</v>
      </c>
      <c r="K13" s="27">
        <v>46022</v>
      </c>
      <c r="L13" s="92" t="s">
        <v>713</v>
      </c>
    </row>
    <row r="14" spans="1:12">
      <c r="A14" s="8" t="s">
        <v>43</v>
      </c>
      <c r="B14" s="8" t="s">
        <v>74</v>
      </c>
      <c r="C14" s="15" t="s">
        <v>494</v>
      </c>
      <c r="D14" s="9">
        <v>45652</v>
      </c>
      <c r="E14" s="10" t="s">
        <v>25</v>
      </c>
      <c r="F14" s="10" t="s">
        <v>26</v>
      </c>
      <c r="G14" s="109">
        <v>718800</v>
      </c>
      <c r="H14" s="109">
        <v>718800</v>
      </c>
      <c r="I14" s="12">
        <f t="shared" si="0"/>
        <v>1</v>
      </c>
      <c r="J14" s="13">
        <v>45658</v>
      </c>
      <c r="K14" s="13">
        <v>46022</v>
      </c>
      <c r="L14" s="92" t="s">
        <v>713</v>
      </c>
    </row>
    <row r="15" spans="1:12">
      <c r="A15" s="10" t="s">
        <v>43</v>
      </c>
      <c r="B15" s="10" t="s">
        <v>85</v>
      </c>
      <c r="C15" s="46" t="s">
        <v>495</v>
      </c>
      <c r="D15" s="9">
        <v>45653</v>
      </c>
      <c r="E15" s="10" t="s">
        <v>507</v>
      </c>
      <c r="F15" s="10" t="s">
        <v>517</v>
      </c>
      <c r="G15" s="113">
        <v>2400000</v>
      </c>
      <c r="H15" s="113">
        <v>2400000</v>
      </c>
      <c r="I15" s="12">
        <f t="shared" si="0"/>
        <v>1</v>
      </c>
      <c r="J15" s="9">
        <v>45658</v>
      </c>
      <c r="K15" s="9">
        <v>46022</v>
      </c>
      <c r="L15" s="92" t="s">
        <v>711</v>
      </c>
    </row>
    <row r="16" spans="1:12">
      <c r="A16" s="10" t="s">
        <v>43</v>
      </c>
      <c r="B16" s="10" t="s">
        <v>85</v>
      </c>
      <c r="C16" s="46" t="s">
        <v>496</v>
      </c>
      <c r="D16" s="9">
        <v>45657</v>
      </c>
      <c r="E16" s="10" t="s">
        <v>508</v>
      </c>
      <c r="F16" s="10" t="s">
        <v>518</v>
      </c>
      <c r="G16" s="113">
        <v>22000000</v>
      </c>
      <c r="H16" s="113">
        <v>22000000</v>
      </c>
      <c r="I16" s="12">
        <f t="shared" si="0"/>
        <v>1</v>
      </c>
      <c r="J16" s="9">
        <v>45658</v>
      </c>
      <c r="K16" s="9">
        <v>46022</v>
      </c>
      <c r="L16" s="84" t="s">
        <v>711</v>
      </c>
    </row>
    <row r="17" spans="1:12">
      <c r="A17" s="10" t="s">
        <v>43</v>
      </c>
      <c r="B17" s="10" t="s">
        <v>85</v>
      </c>
      <c r="C17" s="46" t="s">
        <v>497</v>
      </c>
      <c r="D17" s="9">
        <v>45652</v>
      </c>
      <c r="E17" s="10" t="s">
        <v>509</v>
      </c>
      <c r="F17" s="10" t="s">
        <v>519</v>
      </c>
      <c r="G17" s="113">
        <v>11484000</v>
      </c>
      <c r="H17" s="113">
        <v>11484000</v>
      </c>
      <c r="I17" s="12">
        <f t="shared" si="0"/>
        <v>1</v>
      </c>
      <c r="J17" s="9">
        <v>45658</v>
      </c>
      <c r="K17" s="9">
        <v>46022</v>
      </c>
      <c r="L17" s="84" t="s">
        <v>711</v>
      </c>
    </row>
    <row r="18" spans="1:12">
      <c r="A18" s="10" t="s">
        <v>43</v>
      </c>
      <c r="B18" s="10" t="s">
        <v>85</v>
      </c>
      <c r="C18" s="46" t="s">
        <v>498</v>
      </c>
      <c r="D18" s="9">
        <v>45650</v>
      </c>
      <c r="E18" s="10" t="s">
        <v>510</v>
      </c>
      <c r="F18" s="10" t="s">
        <v>520</v>
      </c>
      <c r="G18" s="113">
        <v>10266000</v>
      </c>
      <c r="H18" s="113">
        <v>10266000</v>
      </c>
      <c r="I18" s="12">
        <f t="shared" si="0"/>
        <v>1</v>
      </c>
      <c r="J18" s="9">
        <v>45658</v>
      </c>
      <c r="K18" s="9">
        <v>46022</v>
      </c>
      <c r="L18" s="84" t="s">
        <v>711</v>
      </c>
    </row>
    <row r="19" spans="1:12">
      <c r="A19" s="10" t="s">
        <v>43</v>
      </c>
      <c r="B19" s="10" t="s">
        <v>85</v>
      </c>
      <c r="C19" s="46" t="s">
        <v>499</v>
      </c>
      <c r="D19" s="9">
        <v>45653</v>
      </c>
      <c r="E19" s="10" t="s">
        <v>511</v>
      </c>
      <c r="F19" s="10" t="s">
        <v>521</v>
      </c>
      <c r="G19" s="113">
        <v>10500000</v>
      </c>
      <c r="H19" s="113">
        <v>10500000</v>
      </c>
      <c r="I19" s="48">
        <f t="shared" si="0"/>
        <v>1</v>
      </c>
      <c r="J19" s="9">
        <v>45658</v>
      </c>
      <c r="K19" s="9">
        <v>46022</v>
      </c>
      <c r="L19" s="85" t="s">
        <v>711</v>
      </c>
    </row>
    <row r="20" spans="1:12">
      <c r="A20" s="10" t="s">
        <v>43</v>
      </c>
      <c r="B20" s="10" t="s">
        <v>85</v>
      </c>
      <c r="C20" s="46" t="s">
        <v>499</v>
      </c>
      <c r="D20" s="9">
        <v>45653</v>
      </c>
      <c r="E20" s="10" t="s">
        <v>512</v>
      </c>
      <c r="F20" s="10" t="s">
        <v>521</v>
      </c>
      <c r="G20" s="113">
        <v>10632000</v>
      </c>
      <c r="H20" s="113">
        <v>10632000</v>
      </c>
      <c r="I20" s="12">
        <f t="shared" si="0"/>
        <v>1</v>
      </c>
      <c r="J20" s="9">
        <v>45658</v>
      </c>
      <c r="K20" s="9">
        <v>46022</v>
      </c>
      <c r="L20" s="84" t="s">
        <v>711</v>
      </c>
    </row>
    <row r="21" spans="1:12">
      <c r="A21" s="10" t="s">
        <v>43</v>
      </c>
      <c r="B21" s="10" t="s">
        <v>85</v>
      </c>
      <c r="C21" s="46" t="s">
        <v>500</v>
      </c>
      <c r="D21" s="9">
        <v>45656</v>
      </c>
      <c r="E21" s="10" t="s">
        <v>503</v>
      </c>
      <c r="F21" s="10" t="s">
        <v>514</v>
      </c>
      <c r="G21" s="113">
        <v>54285000</v>
      </c>
      <c r="H21" s="113">
        <v>54285000</v>
      </c>
      <c r="I21" s="48">
        <f t="shared" si="0"/>
        <v>1</v>
      </c>
      <c r="J21" s="9">
        <v>45658</v>
      </c>
      <c r="K21" s="9">
        <v>46022</v>
      </c>
      <c r="L21" s="85" t="s">
        <v>712</v>
      </c>
    </row>
    <row r="22" spans="1:12">
      <c r="A22" s="10" t="s">
        <v>73</v>
      </c>
      <c r="B22" s="10" t="s">
        <v>85</v>
      </c>
      <c r="C22" s="46" t="s">
        <v>522</v>
      </c>
      <c r="D22" s="9">
        <v>45649</v>
      </c>
      <c r="E22" s="10" t="s">
        <v>537</v>
      </c>
      <c r="F22" s="10" t="s">
        <v>545</v>
      </c>
      <c r="G22" s="113">
        <v>5280000</v>
      </c>
      <c r="H22" s="113">
        <v>5280000</v>
      </c>
      <c r="I22" s="48">
        <f t="shared" si="0"/>
        <v>1</v>
      </c>
      <c r="J22" s="9">
        <v>45658</v>
      </c>
      <c r="K22" s="9">
        <v>46022</v>
      </c>
      <c r="L22" s="84" t="s">
        <v>711</v>
      </c>
    </row>
    <row r="23" spans="1:12">
      <c r="A23" s="10" t="s">
        <v>73</v>
      </c>
      <c r="B23" s="10" t="s">
        <v>74</v>
      </c>
      <c r="C23" s="46" t="s">
        <v>523</v>
      </c>
      <c r="D23" s="9">
        <v>45650</v>
      </c>
      <c r="E23" s="10" t="s">
        <v>538</v>
      </c>
      <c r="F23" s="10" t="s">
        <v>100</v>
      </c>
      <c r="G23" s="113">
        <v>6600000</v>
      </c>
      <c r="H23" s="113">
        <v>6600000</v>
      </c>
      <c r="I23" s="48">
        <f t="shared" si="0"/>
        <v>1</v>
      </c>
      <c r="J23" s="9">
        <v>45658</v>
      </c>
      <c r="K23" s="9">
        <v>46022</v>
      </c>
      <c r="L23" s="85" t="s">
        <v>711</v>
      </c>
    </row>
    <row r="24" spans="1:12">
      <c r="A24" s="10" t="s">
        <v>73</v>
      </c>
      <c r="B24" s="10" t="s">
        <v>85</v>
      </c>
      <c r="C24" s="46" t="s">
        <v>524</v>
      </c>
      <c r="D24" s="9">
        <v>45646</v>
      </c>
      <c r="E24" s="10" t="s">
        <v>108</v>
      </c>
      <c r="F24" s="10" t="s">
        <v>109</v>
      </c>
      <c r="G24" s="113">
        <v>5940000</v>
      </c>
      <c r="H24" s="113">
        <v>5940000</v>
      </c>
      <c r="I24" s="12">
        <f t="shared" si="0"/>
        <v>1</v>
      </c>
      <c r="J24" s="9">
        <v>45658</v>
      </c>
      <c r="K24" s="9">
        <v>46022</v>
      </c>
      <c r="L24" s="84" t="s">
        <v>711</v>
      </c>
    </row>
    <row r="25" spans="1:12">
      <c r="A25" s="10" t="s">
        <v>73</v>
      </c>
      <c r="B25" s="10" t="s">
        <v>85</v>
      </c>
      <c r="C25" s="46" t="s">
        <v>525</v>
      </c>
      <c r="D25" s="9">
        <v>45652</v>
      </c>
      <c r="E25" s="10" t="s">
        <v>539</v>
      </c>
      <c r="F25" s="10" t="s">
        <v>94</v>
      </c>
      <c r="G25" s="113">
        <v>4320000</v>
      </c>
      <c r="H25" s="113">
        <v>4320000</v>
      </c>
      <c r="I25" s="12">
        <f t="shared" si="0"/>
        <v>1</v>
      </c>
      <c r="J25" s="9">
        <v>45658</v>
      </c>
      <c r="K25" s="9">
        <v>46022</v>
      </c>
      <c r="L25" s="84" t="s">
        <v>711</v>
      </c>
    </row>
    <row r="26" spans="1:12">
      <c r="A26" s="10" t="s">
        <v>73</v>
      </c>
      <c r="B26" s="10" t="s">
        <v>85</v>
      </c>
      <c r="C26" s="46" t="s">
        <v>526</v>
      </c>
      <c r="D26" s="9">
        <v>45652</v>
      </c>
      <c r="E26" s="10" t="s">
        <v>87</v>
      </c>
      <c r="F26" s="10" t="s">
        <v>88</v>
      </c>
      <c r="G26" s="113">
        <v>2760000</v>
      </c>
      <c r="H26" s="113">
        <v>2760000</v>
      </c>
      <c r="I26" s="12">
        <f t="shared" si="0"/>
        <v>1</v>
      </c>
      <c r="J26" s="9">
        <v>45658</v>
      </c>
      <c r="K26" s="9">
        <v>46022</v>
      </c>
      <c r="L26" s="84" t="s">
        <v>711</v>
      </c>
    </row>
    <row r="27" spans="1:12">
      <c r="A27" s="10" t="s">
        <v>73</v>
      </c>
      <c r="B27" s="10" t="s">
        <v>85</v>
      </c>
      <c r="C27" s="46" t="s">
        <v>527</v>
      </c>
      <c r="D27" s="9">
        <v>45652</v>
      </c>
      <c r="E27" s="10" t="s">
        <v>96</v>
      </c>
      <c r="F27" s="10" t="s">
        <v>97</v>
      </c>
      <c r="G27" s="113">
        <v>1584000</v>
      </c>
      <c r="H27" s="113">
        <v>1584000</v>
      </c>
      <c r="I27" s="12">
        <f t="shared" si="0"/>
        <v>1</v>
      </c>
      <c r="J27" s="9">
        <v>45658</v>
      </c>
      <c r="K27" s="9">
        <v>46022</v>
      </c>
      <c r="L27" s="84" t="s">
        <v>711</v>
      </c>
    </row>
    <row r="28" spans="1:12">
      <c r="A28" s="10" t="s">
        <v>73</v>
      </c>
      <c r="B28" s="10" t="s">
        <v>85</v>
      </c>
      <c r="C28" s="46" t="s">
        <v>528</v>
      </c>
      <c r="D28" s="9">
        <v>45652</v>
      </c>
      <c r="E28" s="10" t="s">
        <v>90</v>
      </c>
      <c r="F28" s="10" t="s">
        <v>91</v>
      </c>
      <c r="G28" s="113">
        <v>2640000</v>
      </c>
      <c r="H28" s="113">
        <v>2640000</v>
      </c>
      <c r="I28" s="12">
        <f t="shared" si="0"/>
        <v>1</v>
      </c>
      <c r="J28" s="9">
        <v>45658</v>
      </c>
      <c r="K28" s="9">
        <v>46022</v>
      </c>
      <c r="L28" s="84" t="s">
        <v>711</v>
      </c>
    </row>
    <row r="29" spans="1:12">
      <c r="A29" s="8" t="s">
        <v>73</v>
      </c>
      <c r="B29" s="8" t="s">
        <v>85</v>
      </c>
      <c r="C29" s="15" t="s">
        <v>529</v>
      </c>
      <c r="D29" s="9">
        <v>45645</v>
      </c>
      <c r="E29" s="10" t="s">
        <v>105</v>
      </c>
      <c r="F29" s="10" t="s">
        <v>26</v>
      </c>
      <c r="G29" s="109">
        <v>2370600</v>
      </c>
      <c r="H29" s="109">
        <v>2370600</v>
      </c>
      <c r="I29" s="12">
        <f t="shared" si="0"/>
        <v>1</v>
      </c>
      <c r="J29" s="13">
        <v>45658</v>
      </c>
      <c r="K29" s="13">
        <v>46022</v>
      </c>
      <c r="L29" s="95" t="s">
        <v>711</v>
      </c>
    </row>
    <row r="30" spans="1:12">
      <c r="A30" s="8" t="s">
        <v>73</v>
      </c>
      <c r="B30" s="8" t="s">
        <v>85</v>
      </c>
      <c r="C30" s="15" t="s">
        <v>530</v>
      </c>
      <c r="D30" s="9">
        <v>45653</v>
      </c>
      <c r="E30" s="10" t="s">
        <v>540</v>
      </c>
      <c r="F30" s="10" t="s">
        <v>546</v>
      </c>
      <c r="G30" s="109">
        <v>2640000</v>
      </c>
      <c r="H30" s="109">
        <v>2640000</v>
      </c>
      <c r="I30" s="12">
        <f t="shared" si="0"/>
        <v>1</v>
      </c>
      <c r="J30" s="13">
        <v>45658</v>
      </c>
      <c r="K30" s="13">
        <v>46022</v>
      </c>
      <c r="L30" s="95" t="s">
        <v>711</v>
      </c>
    </row>
    <row r="31" spans="1:12">
      <c r="A31" s="8" t="s">
        <v>73</v>
      </c>
      <c r="B31" s="8" t="s">
        <v>85</v>
      </c>
      <c r="C31" s="15" t="s">
        <v>531</v>
      </c>
      <c r="D31" s="9">
        <v>45645</v>
      </c>
      <c r="E31" s="10" t="s">
        <v>105</v>
      </c>
      <c r="F31" s="10" t="s">
        <v>26</v>
      </c>
      <c r="G31" s="109">
        <v>2605020</v>
      </c>
      <c r="H31" s="109">
        <v>2605020</v>
      </c>
      <c r="I31" s="12">
        <f t="shared" si="0"/>
        <v>1</v>
      </c>
      <c r="J31" s="13">
        <v>45658</v>
      </c>
      <c r="K31" s="13">
        <v>46022</v>
      </c>
      <c r="L31" s="93" t="s">
        <v>711</v>
      </c>
    </row>
    <row r="32" spans="1:12">
      <c r="A32" s="8" t="s">
        <v>73</v>
      </c>
      <c r="B32" s="8" t="s">
        <v>85</v>
      </c>
      <c r="C32" s="15" t="s">
        <v>532</v>
      </c>
      <c r="D32" s="9">
        <v>45607</v>
      </c>
      <c r="E32" s="10" t="s">
        <v>541</v>
      </c>
      <c r="F32" s="10" t="s">
        <v>547</v>
      </c>
      <c r="G32" s="109">
        <v>4000000</v>
      </c>
      <c r="H32" s="109">
        <v>4000000</v>
      </c>
      <c r="I32" s="12">
        <f t="shared" si="0"/>
        <v>1</v>
      </c>
      <c r="J32" s="13">
        <v>45607</v>
      </c>
      <c r="K32" s="13">
        <v>45611</v>
      </c>
      <c r="L32" s="93" t="s">
        <v>711</v>
      </c>
    </row>
    <row r="33" spans="1:12">
      <c r="A33" s="10" t="s">
        <v>73</v>
      </c>
      <c r="B33" s="10" t="s">
        <v>85</v>
      </c>
      <c r="C33" s="46" t="s">
        <v>533</v>
      </c>
      <c r="D33" s="9">
        <v>45575</v>
      </c>
      <c r="E33" s="10" t="s">
        <v>542</v>
      </c>
      <c r="F33" s="10" t="s">
        <v>548</v>
      </c>
      <c r="G33" s="113">
        <v>4950000</v>
      </c>
      <c r="H33" s="113">
        <v>4950000</v>
      </c>
      <c r="I33" s="12">
        <f t="shared" ref="I33:I41" si="1">H33/G33</f>
        <v>1</v>
      </c>
      <c r="J33" s="9">
        <v>45575</v>
      </c>
      <c r="K33" s="9">
        <v>45579</v>
      </c>
      <c r="L33" s="84" t="s">
        <v>711</v>
      </c>
    </row>
    <row r="34" spans="1:12">
      <c r="A34" s="10" t="s">
        <v>73</v>
      </c>
      <c r="B34" s="10" t="s">
        <v>74</v>
      </c>
      <c r="C34" s="46" t="s">
        <v>534</v>
      </c>
      <c r="D34" s="9">
        <v>45614</v>
      </c>
      <c r="E34" s="10" t="s">
        <v>543</v>
      </c>
      <c r="F34" s="10" t="s">
        <v>549</v>
      </c>
      <c r="G34" s="113">
        <v>7590000</v>
      </c>
      <c r="H34" s="113">
        <v>7590000</v>
      </c>
      <c r="I34" s="12">
        <f t="shared" si="1"/>
        <v>1</v>
      </c>
      <c r="J34" s="9">
        <v>45614</v>
      </c>
      <c r="K34" s="9">
        <v>45624</v>
      </c>
      <c r="L34" s="84" t="s">
        <v>711</v>
      </c>
    </row>
    <row r="35" spans="1:12">
      <c r="A35" s="10" t="s">
        <v>535</v>
      </c>
      <c r="B35" s="10" t="s">
        <v>85</v>
      </c>
      <c r="C35" s="46" t="s">
        <v>536</v>
      </c>
      <c r="D35" s="9">
        <v>45652</v>
      </c>
      <c r="E35" s="10" t="s">
        <v>201</v>
      </c>
      <c r="F35" s="10" t="s">
        <v>112</v>
      </c>
      <c r="G35" s="113">
        <v>9900000</v>
      </c>
      <c r="H35" s="113">
        <v>9900000</v>
      </c>
      <c r="I35" s="12">
        <f t="shared" si="1"/>
        <v>1</v>
      </c>
      <c r="J35" s="9">
        <v>45663</v>
      </c>
      <c r="K35" s="9">
        <v>46003</v>
      </c>
      <c r="L35" s="84" t="s">
        <v>711</v>
      </c>
    </row>
    <row r="36" spans="1:12">
      <c r="A36" s="10" t="s">
        <v>550</v>
      </c>
      <c r="B36" s="10" t="s">
        <v>74</v>
      </c>
      <c r="C36" s="46" t="s">
        <v>551</v>
      </c>
      <c r="D36" s="9">
        <v>45581</v>
      </c>
      <c r="E36" s="10" t="s">
        <v>565</v>
      </c>
      <c r="F36" s="10" t="s">
        <v>574</v>
      </c>
      <c r="G36" s="113">
        <v>3968800</v>
      </c>
      <c r="H36" s="113">
        <v>3608000</v>
      </c>
      <c r="I36" s="12">
        <f t="shared" si="1"/>
        <v>0.90909090909090906</v>
      </c>
      <c r="J36" s="9">
        <v>45582</v>
      </c>
      <c r="K36" s="9">
        <v>45588</v>
      </c>
      <c r="L36" s="84" t="s">
        <v>714</v>
      </c>
    </row>
    <row r="37" spans="1:12">
      <c r="A37" s="10" t="s">
        <v>550</v>
      </c>
      <c r="B37" s="10" t="s">
        <v>85</v>
      </c>
      <c r="C37" s="46" t="s">
        <v>552</v>
      </c>
      <c r="D37" s="9">
        <v>45596</v>
      </c>
      <c r="E37" s="10" t="s">
        <v>566</v>
      </c>
      <c r="F37" s="10" t="s">
        <v>575</v>
      </c>
      <c r="G37" s="113">
        <v>3600000</v>
      </c>
      <c r="H37" s="113">
        <v>3600000</v>
      </c>
      <c r="I37" s="12">
        <f t="shared" si="1"/>
        <v>1</v>
      </c>
      <c r="J37" s="9">
        <v>45610</v>
      </c>
      <c r="K37" s="9">
        <v>45611</v>
      </c>
      <c r="L37" s="84" t="s">
        <v>714</v>
      </c>
    </row>
    <row r="38" spans="1:12">
      <c r="A38" s="8" t="s">
        <v>550</v>
      </c>
      <c r="B38" s="8" t="s">
        <v>74</v>
      </c>
      <c r="C38" s="15" t="s">
        <v>553</v>
      </c>
      <c r="D38" s="9">
        <v>45615</v>
      </c>
      <c r="E38" s="10" t="s">
        <v>567</v>
      </c>
      <c r="F38" s="10" t="s">
        <v>576</v>
      </c>
      <c r="G38" s="109">
        <v>3960000</v>
      </c>
      <c r="H38" s="109">
        <v>3760000</v>
      </c>
      <c r="I38" s="12">
        <f t="shared" si="1"/>
        <v>0.9494949494949495</v>
      </c>
      <c r="J38" s="13">
        <v>45615</v>
      </c>
      <c r="K38" s="13">
        <v>45618</v>
      </c>
      <c r="L38" s="95" t="s">
        <v>711</v>
      </c>
    </row>
    <row r="39" spans="1:12">
      <c r="A39" s="8" t="s">
        <v>550</v>
      </c>
      <c r="B39" s="8" t="s">
        <v>85</v>
      </c>
      <c r="C39" s="15" t="s">
        <v>554</v>
      </c>
      <c r="D39" s="9">
        <v>45643</v>
      </c>
      <c r="E39" s="10" t="s">
        <v>87</v>
      </c>
      <c r="F39" s="10" t="s">
        <v>88</v>
      </c>
      <c r="G39" s="109">
        <v>2772000</v>
      </c>
      <c r="H39" s="109">
        <v>2508000</v>
      </c>
      <c r="I39" s="12">
        <f t="shared" si="1"/>
        <v>0.90476190476190477</v>
      </c>
      <c r="J39" s="13">
        <v>45658</v>
      </c>
      <c r="K39" s="13">
        <v>46022</v>
      </c>
      <c r="L39" s="95" t="s">
        <v>711</v>
      </c>
    </row>
    <row r="40" spans="1:12">
      <c r="A40" s="8" t="s">
        <v>550</v>
      </c>
      <c r="B40" s="8" t="s">
        <v>85</v>
      </c>
      <c r="C40" s="15" t="s">
        <v>555</v>
      </c>
      <c r="D40" s="9">
        <v>45639</v>
      </c>
      <c r="E40" s="10" t="s">
        <v>206</v>
      </c>
      <c r="F40" s="10" t="s">
        <v>100</v>
      </c>
      <c r="G40" s="109">
        <v>4620000</v>
      </c>
      <c r="H40" s="109">
        <v>4620000</v>
      </c>
      <c r="I40" s="12">
        <f t="shared" si="1"/>
        <v>1</v>
      </c>
      <c r="J40" s="13">
        <v>45658</v>
      </c>
      <c r="K40" s="13">
        <v>46022</v>
      </c>
      <c r="L40" s="93" t="s">
        <v>711</v>
      </c>
    </row>
    <row r="41" spans="1:12">
      <c r="A41" s="8" t="s">
        <v>550</v>
      </c>
      <c r="B41" s="8" t="s">
        <v>85</v>
      </c>
      <c r="C41" s="15" t="s">
        <v>556</v>
      </c>
      <c r="D41" s="9">
        <v>45639</v>
      </c>
      <c r="E41" s="10" t="s">
        <v>568</v>
      </c>
      <c r="F41" s="10" t="s">
        <v>195</v>
      </c>
      <c r="G41" s="109">
        <v>3360000</v>
      </c>
      <c r="H41" s="109">
        <v>3360000</v>
      </c>
      <c r="I41" s="12">
        <f t="shared" si="1"/>
        <v>1</v>
      </c>
      <c r="J41" s="13">
        <v>45658</v>
      </c>
      <c r="K41" s="13">
        <v>46022</v>
      </c>
      <c r="L41" s="93" t="s">
        <v>711</v>
      </c>
    </row>
    <row r="42" spans="1:12">
      <c r="A42" s="10" t="s">
        <v>550</v>
      </c>
      <c r="B42" s="10" t="s">
        <v>85</v>
      </c>
      <c r="C42" s="46" t="s">
        <v>557</v>
      </c>
      <c r="D42" s="9">
        <v>45639</v>
      </c>
      <c r="E42" s="10" t="s">
        <v>569</v>
      </c>
      <c r="F42" s="10" t="s">
        <v>97</v>
      </c>
      <c r="G42" s="113">
        <v>3960000</v>
      </c>
      <c r="H42" s="113">
        <v>3960000</v>
      </c>
      <c r="I42" s="12">
        <f t="shared" ref="I42:I51" si="2">H42/G42</f>
        <v>1</v>
      </c>
      <c r="J42" s="9">
        <v>45658</v>
      </c>
      <c r="K42" s="9">
        <v>46022</v>
      </c>
      <c r="L42" s="84" t="s">
        <v>711</v>
      </c>
    </row>
    <row r="43" spans="1:12">
      <c r="A43" s="8" t="s">
        <v>550</v>
      </c>
      <c r="B43" s="8" t="s">
        <v>85</v>
      </c>
      <c r="C43" s="15" t="s">
        <v>558</v>
      </c>
      <c r="D43" s="9">
        <v>45639</v>
      </c>
      <c r="E43" s="10" t="s">
        <v>570</v>
      </c>
      <c r="F43" s="10" t="s">
        <v>577</v>
      </c>
      <c r="G43" s="109">
        <v>9900000</v>
      </c>
      <c r="H43" s="109">
        <v>9900000</v>
      </c>
      <c r="I43" s="12">
        <f t="shared" si="2"/>
        <v>1</v>
      </c>
      <c r="J43" s="13">
        <v>45658</v>
      </c>
      <c r="K43" s="13">
        <v>46022</v>
      </c>
      <c r="L43" s="95" t="s">
        <v>714</v>
      </c>
    </row>
    <row r="44" spans="1:12">
      <c r="A44" s="8" t="s">
        <v>550</v>
      </c>
      <c r="B44" s="8" t="s">
        <v>74</v>
      </c>
      <c r="C44" s="15" t="s">
        <v>559</v>
      </c>
      <c r="D44" s="9">
        <v>45638</v>
      </c>
      <c r="E44" s="10" t="s">
        <v>442</v>
      </c>
      <c r="F44" s="10" t="s">
        <v>443</v>
      </c>
      <c r="G44" s="109">
        <v>4200000</v>
      </c>
      <c r="H44" s="109">
        <v>4200000</v>
      </c>
      <c r="I44" s="12">
        <f t="shared" si="2"/>
        <v>1</v>
      </c>
      <c r="J44" s="13">
        <v>45658</v>
      </c>
      <c r="K44" s="13">
        <v>46022</v>
      </c>
      <c r="L44" s="95" t="s">
        <v>714</v>
      </c>
    </row>
    <row r="45" spans="1:12">
      <c r="A45" s="8" t="s">
        <v>550</v>
      </c>
      <c r="B45" s="8" t="s">
        <v>74</v>
      </c>
      <c r="C45" s="15" t="s">
        <v>560</v>
      </c>
      <c r="D45" s="9">
        <v>45638</v>
      </c>
      <c r="E45" s="10" t="s">
        <v>571</v>
      </c>
      <c r="F45" s="10" t="s">
        <v>481</v>
      </c>
      <c r="G45" s="109">
        <v>7677120</v>
      </c>
      <c r="H45" s="109">
        <v>7677120</v>
      </c>
      <c r="I45" s="12">
        <f t="shared" si="2"/>
        <v>1</v>
      </c>
      <c r="J45" s="13">
        <v>45658</v>
      </c>
      <c r="K45" s="13">
        <v>46022</v>
      </c>
      <c r="L45" s="93" t="s">
        <v>714</v>
      </c>
    </row>
    <row r="46" spans="1:12">
      <c r="A46" s="8" t="s">
        <v>550</v>
      </c>
      <c r="B46" s="8" t="s">
        <v>74</v>
      </c>
      <c r="C46" s="15" t="s">
        <v>561</v>
      </c>
      <c r="D46" s="9">
        <v>45638</v>
      </c>
      <c r="E46" s="10" t="s">
        <v>25</v>
      </c>
      <c r="F46" s="10" t="s">
        <v>26</v>
      </c>
      <c r="G46" s="109">
        <v>5665800</v>
      </c>
      <c r="H46" s="109">
        <v>5665800</v>
      </c>
      <c r="I46" s="12">
        <f t="shared" si="2"/>
        <v>1</v>
      </c>
      <c r="J46" s="13">
        <v>45658</v>
      </c>
      <c r="K46" s="13">
        <v>46022</v>
      </c>
      <c r="L46" s="93" t="s">
        <v>714</v>
      </c>
    </row>
    <row r="47" spans="1:12">
      <c r="A47" s="10" t="s">
        <v>550</v>
      </c>
      <c r="B47" s="10" t="s">
        <v>74</v>
      </c>
      <c r="C47" s="46" t="s">
        <v>562</v>
      </c>
      <c r="D47" s="9">
        <v>45567</v>
      </c>
      <c r="E47" s="10" t="s">
        <v>572</v>
      </c>
      <c r="F47" s="10" t="s">
        <v>477</v>
      </c>
      <c r="G47" s="113">
        <v>2934000</v>
      </c>
      <c r="H47" s="113">
        <v>2934000</v>
      </c>
      <c r="I47" s="12">
        <f t="shared" si="2"/>
        <v>1</v>
      </c>
      <c r="J47" s="9">
        <v>45567</v>
      </c>
      <c r="K47" s="9">
        <v>45584</v>
      </c>
      <c r="L47" s="84" t="s">
        <v>711</v>
      </c>
    </row>
    <row r="48" spans="1:12">
      <c r="A48" s="8" t="s">
        <v>550</v>
      </c>
      <c r="B48" s="8" t="s">
        <v>85</v>
      </c>
      <c r="C48" s="15" t="s">
        <v>563</v>
      </c>
      <c r="D48" s="9">
        <v>45608</v>
      </c>
      <c r="E48" s="10" t="s">
        <v>573</v>
      </c>
      <c r="F48" s="10" t="s">
        <v>578</v>
      </c>
      <c r="G48" s="109">
        <v>2000000</v>
      </c>
      <c r="H48" s="109">
        <v>2000000</v>
      </c>
      <c r="I48" s="12">
        <f t="shared" si="2"/>
        <v>1</v>
      </c>
      <c r="J48" s="13">
        <v>45618</v>
      </c>
      <c r="K48" s="13">
        <v>45619</v>
      </c>
      <c r="L48" s="95" t="s">
        <v>711</v>
      </c>
    </row>
    <row r="49" spans="1:12">
      <c r="A49" s="8" t="s">
        <v>550</v>
      </c>
      <c r="B49" s="8" t="s">
        <v>85</v>
      </c>
      <c r="C49" s="15" t="s">
        <v>564</v>
      </c>
      <c r="D49" s="9">
        <v>45649</v>
      </c>
      <c r="E49" s="10" t="s">
        <v>537</v>
      </c>
      <c r="F49" s="10" t="s">
        <v>545</v>
      </c>
      <c r="G49" s="109">
        <v>5280000</v>
      </c>
      <c r="H49" s="109">
        <v>5280000</v>
      </c>
      <c r="I49" s="12">
        <f t="shared" si="2"/>
        <v>1</v>
      </c>
      <c r="J49" s="13">
        <v>45658</v>
      </c>
      <c r="K49" s="13">
        <v>46022</v>
      </c>
      <c r="L49" s="95" t="s">
        <v>711</v>
      </c>
    </row>
    <row r="50" spans="1:12">
      <c r="A50" s="8" t="s">
        <v>579</v>
      </c>
      <c r="B50" s="8" t="s">
        <v>85</v>
      </c>
      <c r="C50" s="15" t="s">
        <v>580</v>
      </c>
      <c r="D50" s="9">
        <v>45576</v>
      </c>
      <c r="E50" s="10" t="s">
        <v>609</v>
      </c>
      <c r="F50" s="10" t="s">
        <v>619</v>
      </c>
      <c r="G50" s="109">
        <v>9900000</v>
      </c>
      <c r="H50" s="109">
        <v>9900000</v>
      </c>
      <c r="I50" s="12">
        <f t="shared" si="2"/>
        <v>1</v>
      </c>
      <c r="J50" s="13">
        <v>45576</v>
      </c>
      <c r="K50" s="13">
        <v>45580</v>
      </c>
      <c r="L50" s="95" t="s">
        <v>711</v>
      </c>
    </row>
    <row r="51" spans="1:12">
      <c r="A51" s="8" t="s">
        <v>579</v>
      </c>
      <c r="B51" s="8" t="s">
        <v>85</v>
      </c>
      <c r="C51" s="15" t="s">
        <v>581</v>
      </c>
      <c r="D51" s="9">
        <v>45582</v>
      </c>
      <c r="E51" s="10" t="s">
        <v>610</v>
      </c>
      <c r="F51" s="10" t="s">
        <v>620</v>
      </c>
      <c r="G51" s="109">
        <v>891000</v>
      </c>
      <c r="H51" s="109">
        <v>891000</v>
      </c>
      <c r="I51" s="12">
        <f t="shared" si="2"/>
        <v>1</v>
      </c>
      <c r="J51" s="13">
        <v>45582</v>
      </c>
      <c r="K51" s="13">
        <v>45582</v>
      </c>
      <c r="L51" s="93" t="s">
        <v>711</v>
      </c>
    </row>
    <row r="52" spans="1:12">
      <c r="A52" s="10" t="s">
        <v>579</v>
      </c>
      <c r="B52" s="10" t="s">
        <v>85</v>
      </c>
      <c r="C52" s="46" t="s">
        <v>582</v>
      </c>
      <c r="D52" s="9">
        <v>45586</v>
      </c>
      <c r="E52" s="10" t="s">
        <v>611</v>
      </c>
      <c r="F52" s="10" t="s">
        <v>621</v>
      </c>
      <c r="G52" s="113">
        <v>5000000</v>
      </c>
      <c r="H52" s="113">
        <v>5000000</v>
      </c>
      <c r="I52" s="12">
        <f t="shared" ref="I52:I71" si="3">H52/G52</f>
        <v>1</v>
      </c>
      <c r="J52" s="9">
        <v>45586</v>
      </c>
      <c r="K52" s="9">
        <v>45590</v>
      </c>
      <c r="L52" s="95" t="s">
        <v>711</v>
      </c>
    </row>
    <row r="53" spans="1:12">
      <c r="A53" s="8" t="s">
        <v>579</v>
      </c>
      <c r="B53" s="8" t="s">
        <v>85</v>
      </c>
      <c r="C53" s="15" t="s">
        <v>583</v>
      </c>
      <c r="D53" s="9">
        <v>45586</v>
      </c>
      <c r="E53" s="10" t="s">
        <v>611</v>
      </c>
      <c r="F53" s="10" t="s">
        <v>621</v>
      </c>
      <c r="G53" s="109">
        <v>500000</v>
      </c>
      <c r="H53" s="109">
        <v>500000</v>
      </c>
      <c r="I53" s="12">
        <f t="shared" si="3"/>
        <v>1</v>
      </c>
      <c r="J53" s="13">
        <v>45586</v>
      </c>
      <c r="K53" s="13">
        <v>45590</v>
      </c>
      <c r="L53" s="95" t="s">
        <v>711</v>
      </c>
    </row>
    <row r="54" spans="1:12">
      <c r="A54" s="8" t="s">
        <v>579</v>
      </c>
      <c r="B54" s="8" t="s">
        <v>85</v>
      </c>
      <c r="C54" s="15" t="s">
        <v>584</v>
      </c>
      <c r="D54" s="9">
        <v>45593</v>
      </c>
      <c r="E54" s="10" t="s">
        <v>610</v>
      </c>
      <c r="F54" s="10" t="s">
        <v>620</v>
      </c>
      <c r="G54" s="109">
        <v>3652000</v>
      </c>
      <c r="H54" s="109">
        <v>3652000</v>
      </c>
      <c r="I54" s="12">
        <f t="shared" si="3"/>
        <v>1</v>
      </c>
      <c r="J54" s="13">
        <v>45597</v>
      </c>
      <c r="K54" s="13">
        <v>45597</v>
      </c>
      <c r="L54" s="95" t="s">
        <v>711</v>
      </c>
    </row>
    <row r="55" spans="1:12">
      <c r="A55" s="8" t="s">
        <v>579</v>
      </c>
      <c r="B55" s="8" t="s">
        <v>85</v>
      </c>
      <c r="C55" s="15" t="s">
        <v>585</v>
      </c>
      <c r="D55" s="9">
        <v>45612</v>
      </c>
      <c r="E55" s="10" t="s">
        <v>612</v>
      </c>
      <c r="F55" s="10" t="s">
        <v>622</v>
      </c>
      <c r="G55" s="109">
        <v>3300000</v>
      </c>
      <c r="H55" s="109">
        <v>3300000</v>
      </c>
      <c r="I55" s="12">
        <f t="shared" si="3"/>
        <v>1</v>
      </c>
      <c r="J55" s="13">
        <v>45612</v>
      </c>
      <c r="K55" s="13">
        <v>45614</v>
      </c>
      <c r="L55" s="95" t="s">
        <v>711</v>
      </c>
    </row>
    <row r="56" spans="1:12">
      <c r="A56" s="8" t="s">
        <v>579</v>
      </c>
      <c r="B56" s="8" t="s">
        <v>85</v>
      </c>
      <c r="C56" s="15" t="s">
        <v>586</v>
      </c>
      <c r="D56" s="9">
        <v>45616</v>
      </c>
      <c r="E56" s="10" t="s">
        <v>613</v>
      </c>
      <c r="F56" s="10" t="s">
        <v>623</v>
      </c>
      <c r="G56" s="109">
        <v>3240000</v>
      </c>
      <c r="H56" s="109">
        <v>3240000</v>
      </c>
      <c r="I56" s="12">
        <f t="shared" si="3"/>
        <v>1</v>
      </c>
      <c r="J56" s="13">
        <v>45616</v>
      </c>
      <c r="K56" s="13">
        <v>45618</v>
      </c>
      <c r="L56" s="93" t="s">
        <v>711</v>
      </c>
    </row>
    <row r="57" spans="1:12">
      <c r="A57" s="10" t="s">
        <v>579</v>
      </c>
      <c r="B57" s="10" t="s">
        <v>85</v>
      </c>
      <c r="C57" s="46" t="s">
        <v>587</v>
      </c>
      <c r="D57" s="9">
        <v>45621</v>
      </c>
      <c r="E57" s="10" t="s">
        <v>177</v>
      </c>
      <c r="F57" s="10" t="s">
        <v>178</v>
      </c>
      <c r="G57" s="113">
        <v>2970000</v>
      </c>
      <c r="H57" s="113">
        <v>2970000</v>
      </c>
      <c r="I57" s="12">
        <f t="shared" si="3"/>
        <v>1</v>
      </c>
      <c r="J57" s="9">
        <v>45621</v>
      </c>
      <c r="K57" s="9">
        <v>45623</v>
      </c>
      <c r="L57" s="95" t="s">
        <v>711</v>
      </c>
    </row>
    <row r="58" spans="1:12">
      <c r="A58" s="8" t="s">
        <v>579</v>
      </c>
      <c r="B58" s="8" t="s">
        <v>85</v>
      </c>
      <c r="C58" s="15" t="s">
        <v>588</v>
      </c>
      <c r="D58" s="9">
        <v>45624</v>
      </c>
      <c r="E58" s="10" t="s">
        <v>572</v>
      </c>
      <c r="F58" s="10" t="s">
        <v>477</v>
      </c>
      <c r="G58" s="109">
        <v>800000</v>
      </c>
      <c r="H58" s="109">
        <v>800000</v>
      </c>
      <c r="I58" s="12">
        <f t="shared" si="3"/>
        <v>1</v>
      </c>
      <c r="J58" s="13">
        <v>45624</v>
      </c>
      <c r="K58" s="13">
        <v>45626</v>
      </c>
      <c r="L58" s="95" t="s">
        <v>711</v>
      </c>
    </row>
    <row r="59" spans="1:12">
      <c r="A59" s="8" t="s">
        <v>579</v>
      </c>
      <c r="B59" s="8" t="s">
        <v>85</v>
      </c>
      <c r="C59" s="15" t="s">
        <v>589</v>
      </c>
      <c r="D59" s="9">
        <v>45630</v>
      </c>
      <c r="E59" s="10" t="s">
        <v>614</v>
      </c>
      <c r="F59" s="10" t="s">
        <v>624</v>
      </c>
      <c r="G59" s="109">
        <v>2530000</v>
      </c>
      <c r="H59" s="109">
        <v>2530000</v>
      </c>
      <c r="I59" s="12">
        <f t="shared" si="3"/>
        <v>1</v>
      </c>
      <c r="J59" s="13">
        <v>45630</v>
      </c>
      <c r="K59" s="13">
        <v>45632</v>
      </c>
      <c r="L59" s="95" t="s">
        <v>711</v>
      </c>
    </row>
    <row r="60" spans="1:12">
      <c r="A60" s="8" t="s">
        <v>579</v>
      </c>
      <c r="B60" s="8" t="s">
        <v>85</v>
      </c>
      <c r="C60" s="15" t="s">
        <v>590</v>
      </c>
      <c r="D60" s="9">
        <v>45635</v>
      </c>
      <c r="E60" s="10" t="s">
        <v>187</v>
      </c>
      <c r="F60" s="10" t="s">
        <v>188</v>
      </c>
      <c r="G60" s="109">
        <v>1870000</v>
      </c>
      <c r="H60" s="109">
        <v>1870000</v>
      </c>
      <c r="I60" s="12">
        <f t="shared" si="3"/>
        <v>1</v>
      </c>
      <c r="J60" s="13">
        <v>45635</v>
      </c>
      <c r="K60" s="13">
        <v>45639</v>
      </c>
      <c r="L60" s="95" t="s">
        <v>711</v>
      </c>
    </row>
    <row r="61" spans="1:12">
      <c r="A61" s="8" t="s">
        <v>579</v>
      </c>
      <c r="B61" s="8" t="s">
        <v>85</v>
      </c>
      <c r="C61" s="15" t="s">
        <v>591</v>
      </c>
      <c r="D61" s="9">
        <v>45640</v>
      </c>
      <c r="E61" s="10" t="s">
        <v>194</v>
      </c>
      <c r="F61" s="10" t="s">
        <v>195</v>
      </c>
      <c r="G61" s="109">
        <v>6908000</v>
      </c>
      <c r="H61" s="109">
        <v>6908000</v>
      </c>
      <c r="I61" s="12">
        <f t="shared" si="3"/>
        <v>1</v>
      </c>
      <c r="J61" s="13">
        <v>45640</v>
      </c>
      <c r="K61" s="13">
        <v>45642</v>
      </c>
      <c r="L61" s="95" t="s">
        <v>711</v>
      </c>
    </row>
    <row r="62" spans="1:12">
      <c r="A62" s="10" t="s">
        <v>579</v>
      </c>
      <c r="B62" s="10" t="s">
        <v>81</v>
      </c>
      <c r="C62" s="46" t="s">
        <v>592</v>
      </c>
      <c r="D62" s="9">
        <v>45642</v>
      </c>
      <c r="E62" s="10" t="s">
        <v>615</v>
      </c>
      <c r="F62" s="10" t="s">
        <v>625</v>
      </c>
      <c r="G62" s="113">
        <v>6600000</v>
      </c>
      <c r="H62" s="113">
        <v>6600000</v>
      </c>
      <c r="I62" s="12">
        <f t="shared" si="3"/>
        <v>1</v>
      </c>
      <c r="J62" s="9">
        <v>45642</v>
      </c>
      <c r="K62" s="9">
        <v>45646</v>
      </c>
      <c r="L62" s="84" t="s">
        <v>715</v>
      </c>
    </row>
    <row r="63" spans="1:12">
      <c r="A63" s="8" t="s">
        <v>579</v>
      </c>
      <c r="B63" s="8" t="s">
        <v>476</v>
      </c>
      <c r="C63" s="15" t="s">
        <v>593</v>
      </c>
      <c r="D63" s="9">
        <v>45643</v>
      </c>
      <c r="E63" s="10" t="s">
        <v>201</v>
      </c>
      <c r="F63" s="10" t="s">
        <v>112</v>
      </c>
      <c r="G63" s="109">
        <v>18480000</v>
      </c>
      <c r="H63" s="109">
        <v>18480000</v>
      </c>
      <c r="I63" s="12">
        <f t="shared" si="3"/>
        <v>1</v>
      </c>
      <c r="J63" s="13">
        <v>45659</v>
      </c>
      <c r="K63" s="13">
        <v>45659</v>
      </c>
      <c r="L63" s="95" t="s">
        <v>711</v>
      </c>
    </row>
    <row r="64" spans="1:12">
      <c r="A64" s="8" t="s">
        <v>579</v>
      </c>
      <c r="B64" s="8" t="s">
        <v>85</v>
      </c>
      <c r="C64" s="15" t="s">
        <v>594</v>
      </c>
      <c r="D64" s="9">
        <v>45644</v>
      </c>
      <c r="E64" s="10" t="s">
        <v>616</v>
      </c>
      <c r="F64" s="10" t="s">
        <v>626</v>
      </c>
      <c r="G64" s="109">
        <v>2000000</v>
      </c>
      <c r="H64" s="109">
        <v>2000000</v>
      </c>
      <c r="I64" s="12">
        <f t="shared" si="3"/>
        <v>1</v>
      </c>
      <c r="J64" s="13">
        <v>45638</v>
      </c>
      <c r="K64" s="13">
        <v>45643</v>
      </c>
      <c r="L64" s="95" t="s">
        <v>711</v>
      </c>
    </row>
    <row r="65" spans="1:12">
      <c r="A65" s="8" t="s">
        <v>579</v>
      </c>
      <c r="B65" s="8" t="s">
        <v>74</v>
      </c>
      <c r="C65" s="15" t="s">
        <v>595</v>
      </c>
      <c r="D65" s="9">
        <v>45644</v>
      </c>
      <c r="E65" s="10" t="s">
        <v>617</v>
      </c>
      <c r="F65" s="10" t="s">
        <v>477</v>
      </c>
      <c r="G65" s="109">
        <v>11338800</v>
      </c>
      <c r="H65" s="109">
        <v>11000000</v>
      </c>
      <c r="I65" s="12">
        <f t="shared" si="3"/>
        <v>0.9701202949165697</v>
      </c>
      <c r="J65" s="13">
        <v>45644</v>
      </c>
      <c r="K65" s="13">
        <v>45645</v>
      </c>
      <c r="L65" s="95" t="s">
        <v>711</v>
      </c>
    </row>
    <row r="66" spans="1:12">
      <c r="A66" s="8" t="s">
        <v>579</v>
      </c>
      <c r="B66" s="8" t="s">
        <v>74</v>
      </c>
      <c r="C66" s="15" t="s">
        <v>596</v>
      </c>
      <c r="D66" s="9">
        <v>45644</v>
      </c>
      <c r="E66" s="10" t="s">
        <v>617</v>
      </c>
      <c r="F66" s="10" t="s">
        <v>477</v>
      </c>
      <c r="G66" s="109">
        <v>8395200</v>
      </c>
      <c r="H66" s="109">
        <v>7920000</v>
      </c>
      <c r="I66" s="12">
        <f t="shared" si="3"/>
        <v>0.94339622641509435</v>
      </c>
      <c r="J66" s="13">
        <v>45644</v>
      </c>
      <c r="K66" s="13">
        <v>45645</v>
      </c>
      <c r="L66" s="95" t="s">
        <v>711</v>
      </c>
    </row>
    <row r="67" spans="1:12">
      <c r="A67" s="10" t="s">
        <v>579</v>
      </c>
      <c r="B67" s="10" t="s">
        <v>74</v>
      </c>
      <c r="C67" s="46" t="s">
        <v>597</v>
      </c>
      <c r="D67" s="9">
        <v>45644</v>
      </c>
      <c r="E67" s="10" t="s">
        <v>617</v>
      </c>
      <c r="F67" s="10" t="s">
        <v>477</v>
      </c>
      <c r="G67" s="113">
        <v>990000</v>
      </c>
      <c r="H67" s="113">
        <v>913000</v>
      </c>
      <c r="I67" s="12">
        <f t="shared" si="3"/>
        <v>0.92222222222222228</v>
      </c>
      <c r="J67" s="9">
        <v>45644</v>
      </c>
      <c r="K67" s="9">
        <v>45645</v>
      </c>
      <c r="L67" s="95" t="s">
        <v>711</v>
      </c>
    </row>
    <row r="68" spans="1:12">
      <c r="A68" s="8" t="s">
        <v>579</v>
      </c>
      <c r="B68" s="8" t="s">
        <v>81</v>
      </c>
      <c r="C68" s="15" t="s">
        <v>598</v>
      </c>
      <c r="D68" s="9">
        <v>45644</v>
      </c>
      <c r="E68" s="10" t="s">
        <v>618</v>
      </c>
      <c r="F68" s="10" t="s">
        <v>627</v>
      </c>
      <c r="G68" s="109">
        <v>11000000</v>
      </c>
      <c r="H68" s="109">
        <v>10450000</v>
      </c>
      <c r="I68" s="12">
        <f t="shared" si="3"/>
        <v>0.95</v>
      </c>
      <c r="J68" s="13">
        <v>45644</v>
      </c>
      <c r="K68" s="13">
        <v>45645</v>
      </c>
      <c r="L68" s="84" t="s">
        <v>715</v>
      </c>
    </row>
    <row r="69" spans="1:12">
      <c r="A69" s="8" t="s">
        <v>579</v>
      </c>
      <c r="B69" s="8" t="s">
        <v>85</v>
      </c>
      <c r="C69" s="15" t="s">
        <v>599</v>
      </c>
      <c r="D69" s="9">
        <v>45657</v>
      </c>
      <c r="E69" s="10" t="s">
        <v>544</v>
      </c>
      <c r="F69" s="10" t="s">
        <v>204</v>
      </c>
      <c r="G69" s="109">
        <v>44522500</v>
      </c>
      <c r="H69" s="109">
        <v>44522500</v>
      </c>
      <c r="I69" s="12">
        <f t="shared" si="3"/>
        <v>1</v>
      </c>
      <c r="J69" s="13">
        <v>45659</v>
      </c>
      <c r="K69" s="13">
        <v>45659</v>
      </c>
      <c r="L69" s="95" t="s">
        <v>711</v>
      </c>
    </row>
    <row r="70" spans="1:12">
      <c r="A70" s="8" t="s">
        <v>579</v>
      </c>
      <c r="B70" s="8" t="s">
        <v>476</v>
      </c>
      <c r="C70" s="15" t="s">
        <v>600</v>
      </c>
      <c r="D70" s="9">
        <v>45657</v>
      </c>
      <c r="E70" s="10" t="s">
        <v>442</v>
      </c>
      <c r="F70" s="10" t="s">
        <v>443</v>
      </c>
      <c r="G70" s="109">
        <v>4620000</v>
      </c>
      <c r="H70" s="109">
        <v>4620000</v>
      </c>
      <c r="I70" s="12">
        <f t="shared" si="3"/>
        <v>1</v>
      </c>
      <c r="J70" s="13">
        <v>45658</v>
      </c>
      <c r="K70" s="13">
        <v>46022</v>
      </c>
      <c r="L70" s="93" t="s">
        <v>714</v>
      </c>
    </row>
    <row r="71" spans="1:12">
      <c r="A71" s="8" t="s">
        <v>579</v>
      </c>
      <c r="B71" s="8" t="s">
        <v>476</v>
      </c>
      <c r="C71" s="15" t="s">
        <v>601</v>
      </c>
      <c r="D71" s="9">
        <v>45657</v>
      </c>
      <c r="E71" s="10" t="s">
        <v>480</v>
      </c>
      <c r="F71" s="10" t="s">
        <v>481</v>
      </c>
      <c r="G71" s="109">
        <v>5320920</v>
      </c>
      <c r="H71" s="109">
        <v>5320920</v>
      </c>
      <c r="I71" s="12">
        <f t="shared" si="3"/>
        <v>1</v>
      </c>
      <c r="J71" s="13">
        <v>45658</v>
      </c>
      <c r="K71" s="13">
        <v>46022</v>
      </c>
      <c r="L71" s="93" t="s">
        <v>714</v>
      </c>
    </row>
    <row r="72" spans="1:12">
      <c r="A72" s="10" t="s">
        <v>579</v>
      </c>
      <c r="B72" s="10" t="s">
        <v>476</v>
      </c>
      <c r="C72" s="46" t="s">
        <v>602</v>
      </c>
      <c r="D72" s="9">
        <v>45657</v>
      </c>
      <c r="E72" s="10" t="s">
        <v>219</v>
      </c>
      <c r="F72" s="10" t="s">
        <v>220</v>
      </c>
      <c r="G72" s="113">
        <v>3706080</v>
      </c>
      <c r="H72" s="113">
        <v>3706080</v>
      </c>
      <c r="I72" s="12">
        <f t="shared" ref="I72:I98" si="4">H72/G72</f>
        <v>1</v>
      </c>
      <c r="J72" s="9">
        <v>45658</v>
      </c>
      <c r="K72" s="9">
        <v>46022</v>
      </c>
      <c r="L72" s="93" t="s">
        <v>714</v>
      </c>
    </row>
    <row r="73" spans="1:12">
      <c r="A73" s="8" t="s">
        <v>579</v>
      </c>
      <c r="B73" s="8" t="s">
        <v>476</v>
      </c>
      <c r="C73" s="15" t="s">
        <v>603</v>
      </c>
      <c r="D73" s="9">
        <v>45657</v>
      </c>
      <c r="E73" s="10" t="s">
        <v>219</v>
      </c>
      <c r="F73" s="10" t="s">
        <v>220</v>
      </c>
      <c r="G73" s="109">
        <v>2390400</v>
      </c>
      <c r="H73" s="109">
        <v>2390400</v>
      </c>
      <c r="I73" s="12">
        <f t="shared" si="4"/>
        <v>1</v>
      </c>
      <c r="J73" s="13">
        <v>45658</v>
      </c>
      <c r="K73" s="13">
        <v>46022</v>
      </c>
      <c r="L73" s="93" t="s">
        <v>714</v>
      </c>
    </row>
    <row r="74" spans="1:12">
      <c r="A74" s="8" t="s">
        <v>579</v>
      </c>
      <c r="B74" s="8" t="s">
        <v>85</v>
      </c>
      <c r="C74" s="15" t="s">
        <v>604</v>
      </c>
      <c r="D74" s="9">
        <v>45657</v>
      </c>
      <c r="E74" s="10" t="s">
        <v>206</v>
      </c>
      <c r="F74" s="10" t="s">
        <v>100</v>
      </c>
      <c r="G74" s="109">
        <v>5808000</v>
      </c>
      <c r="H74" s="109">
        <v>5808000</v>
      </c>
      <c r="I74" s="12">
        <f t="shared" si="4"/>
        <v>1</v>
      </c>
      <c r="J74" s="13">
        <v>45658</v>
      </c>
      <c r="K74" s="13">
        <v>46022</v>
      </c>
      <c r="L74" s="95" t="s">
        <v>711</v>
      </c>
    </row>
    <row r="75" spans="1:12">
      <c r="A75" s="8" t="s">
        <v>579</v>
      </c>
      <c r="B75" s="8" t="s">
        <v>85</v>
      </c>
      <c r="C75" s="15" t="s">
        <v>605</v>
      </c>
      <c r="D75" s="9">
        <v>45657</v>
      </c>
      <c r="E75" s="10" t="s">
        <v>209</v>
      </c>
      <c r="F75" s="10" t="s">
        <v>210</v>
      </c>
      <c r="G75" s="109">
        <v>2112000</v>
      </c>
      <c r="H75" s="109">
        <v>2112000</v>
      </c>
      <c r="I75" s="12">
        <f t="shared" si="4"/>
        <v>1</v>
      </c>
      <c r="J75" s="13">
        <v>45658</v>
      </c>
      <c r="K75" s="13">
        <v>46022</v>
      </c>
      <c r="L75" s="95" t="s">
        <v>711</v>
      </c>
    </row>
    <row r="76" spans="1:12">
      <c r="A76" s="8" t="s">
        <v>579</v>
      </c>
      <c r="B76" s="8" t="s">
        <v>85</v>
      </c>
      <c r="C76" s="15" t="s">
        <v>606</v>
      </c>
      <c r="D76" s="9">
        <v>45657</v>
      </c>
      <c r="E76" s="10" t="s">
        <v>212</v>
      </c>
      <c r="F76" s="10" t="s">
        <v>213</v>
      </c>
      <c r="G76" s="109">
        <v>1716000</v>
      </c>
      <c r="H76" s="109">
        <v>1716000</v>
      </c>
      <c r="I76" s="12">
        <f t="shared" si="4"/>
        <v>1</v>
      </c>
      <c r="J76" s="13">
        <v>45658</v>
      </c>
      <c r="K76" s="13">
        <v>46022</v>
      </c>
      <c r="L76" s="95" t="s">
        <v>711</v>
      </c>
    </row>
    <row r="77" spans="1:12">
      <c r="A77" s="8" t="s">
        <v>579</v>
      </c>
      <c r="B77" s="8" t="s">
        <v>85</v>
      </c>
      <c r="C77" s="15" t="s">
        <v>607</v>
      </c>
      <c r="D77" s="9">
        <v>45657</v>
      </c>
      <c r="E77" s="10" t="s">
        <v>194</v>
      </c>
      <c r="F77" s="10" t="s">
        <v>195</v>
      </c>
      <c r="G77" s="109">
        <v>3000000</v>
      </c>
      <c r="H77" s="109">
        <v>3000000</v>
      </c>
      <c r="I77" s="12">
        <f t="shared" si="4"/>
        <v>1</v>
      </c>
      <c r="J77" s="13">
        <v>45658</v>
      </c>
      <c r="K77" s="13">
        <v>46022</v>
      </c>
      <c r="L77" s="95" t="s">
        <v>711</v>
      </c>
    </row>
    <row r="78" spans="1:12">
      <c r="A78" s="10" t="s">
        <v>579</v>
      </c>
      <c r="B78" s="10" t="s">
        <v>85</v>
      </c>
      <c r="C78" s="46" t="s">
        <v>608</v>
      </c>
      <c r="D78" s="9">
        <v>45657</v>
      </c>
      <c r="E78" s="10" t="s">
        <v>87</v>
      </c>
      <c r="F78" s="10" t="s">
        <v>88</v>
      </c>
      <c r="G78" s="113">
        <v>2244000</v>
      </c>
      <c r="H78" s="113">
        <v>2244000</v>
      </c>
      <c r="I78" s="12">
        <f t="shared" si="4"/>
        <v>1</v>
      </c>
      <c r="J78" s="9">
        <v>45658</v>
      </c>
      <c r="K78" s="9">
        <v>46022</v>
      </c>
      <c r="L78" s="95" t="s">
        <v>711</v>
      </c>
    </row>
    <row r="79" spans="1:12">
      <c r="A79" s="8" t="s">
        <v>483</v>
      </c>
      <c r="B79" s="8" t="s">
        <v>85</v>
      </c>
      <c r="C79" s="15" t="s">
        <v>628</v>
      </c>
      <c r="D79" s="9">
        <v>45652</v>
      </c>
      <c r="E79" s="10" t="s">
        <v>442</v>
      </c>
      <c r="F79" s="10" t="s">
        <v>443</v>
      </c>
      <c r="G79" s="109">
        <v>2640000</v>
      </c>
      <c r="H79" s="109">
        <v>2640000</v>
      </c>
      <c r="I79" s="12">
        <f t="shared" si="4"/>
        <v>1</v>
      </c>
      <c r="J79" s="13">
        <v>45658</v>
      </c>
      <c r="K79" s="13">
        <v>46022</v>
      </c>
      <c r="L79" s="95" t="s">
        <v>711</v>
      </c>
    </row>
    <row r="80" spans="1:12">
      <c r="A80" s="8" t="s">
        <v>483</v>
      </c>
      <c r="B80" s="8" t="s">
        <v>85</v>
      </c>
      <c r="C80" s="15" t="s">
        <v>629</v>
      </c>
      <c r="D80" s="9">
        <v>45652</v>
      </c>
      <c r="E80" s="10" t="s">
        <v>25</v>
      </c>
      <c r="F80" s="10" t="s">
        <v>26</v>
      </c>
      <c r="G80" s="109">
        <v>406800</v>
      </c>
      <c r="H80" s="109">
        <v>406800</v>
      </c>
      <c r="I80" s="12">
        <f t="shared" si="4"/>
        <v>1</v>
      </c>
      <c r="J80" s="13">
        <v>45658</v>
      </c>
      <c r="K80" s="13">
        <v>46022</v>
      </c>
      <c r="L80" s="95" t="s">
        <v>711</v>
      </c>
    </row>
    <row r="81" spans="1:12">
      <c r="A81" s="8" t="s">
        <v>483</v>
      </c>
      <c r="B81" s="8" t="s">
        <v>85</v>
      </c>
      <c r="C81" s="15" t="s">
        <v>630</v>
      </c>
      <c r="D81" s="9">
        <v>45652</v>
      </c>
      <c r="E81" s="10" t="s">
        <v>25</v>
      </c>
      <c r="F81" s="10" t="s">
        <v>26</v>
      </c>
      <c r="G81" s="109">
        <v>572400</v>
      </c>
      <c r="H81" s="109">
        <v>572400</v>
      </c>
      <c r="I81" s="12">
        <f t="shared" si="4"/>
        <v>1</v>
      </c>
      <c r="J81" s="13">
        <v>45658</v>
      </c>
      <c r="K81" s="13">
        <v>46022</v>
      </c>
      <c r="L81" s="93" t="s">
        <v>711</v>
      </c>
    </row>
    <row r="82" spans="1:12">
      <c r="A82" s="8" t="s">
        <v>483</v>
      </c>
      <c r="B82" s="8" t="s">
        <v>85</v>
      </c>
      <c r="C82" s="15" t="s">
        <v>631</v>
      </c>
      <c r="D82" s="9">
        <v>45636</v>
      </c>
      <c r="E82" s="10" t="s">
        <v>79</v>
      </c>
      <c r="F82" s="10" t="s">
        <v>80</v>
      </c>
      <c r="G82" s="109">
        <v>2040000</v>
      </c>
      <c r="H82" s="109">
        <v>2040000</v>
      </c>
      <c r="I82" s="12">
        <f t="shared" si="4"/>
        <v>1</v>
      </c>
      <c r="J82" s="13">
        <v>45640</v>
      </c>
      <c r="K82" s="13">
        <v>45640</v>
      </c>
      <c r="L82" s="93" t="s">
        <v>711</v>
      </c>
    </row>
    <row r="83" spans="1:12">
      <c r="A83" s="10" t="s">
        <v>483</v>
      </c>
      <c r="B83" s="10" t="s">
        <v>85</v>
      </c>
      <c r="C83" s="46" t="s">
        <v>632</v>
      </c>
      <c r="D83" s="9">
        <v>45657</v>
      </c>
      <c r="E83" s="10" t="s">
        <v>633</v>
      </c>
      <c r="F83" s="10" t="s">
        <v>634</v>
      </c>
      <c r="G83" s="113">
        <v>8400000</v>
      </c>
      <c r="H83" s="113">
        <v>8400000</v>
      </c>
      <c r="I83" s="12">
        <f t="shared" si="4"/>
        <v>1</v>
      </c>
      <c r="J83" s="9">
        <v>45657</v>
      </c>
      <c r="K83" s="9">
        <v>46022</v>
      </c>
      <c r="L83" s="84" t="s">
        <v>711</v>
      </c>
    </row>
    <row r="84" spans="1:12">
      <c r="A84" s="10" t="s">
        <v>483</v>
      </c>
      <c r="B84" s="10" t="s">
        <v>85</v>
      </c>
      <c r="C84" s="46" t="s">
        <v>717</v>
      </c>
      <c r="D84" s="9">
        <v>45618</v>
      </c>
      <c r="E84" s="10" t="s">
        <v>718</v>
      </c>
      <c r="F84" s="10" t="s">
        <v>719</v>
      </c>
      <c r="G84" s="113">
        <v>3200000</v>
      </c>
      <c r="H84" s="113">
        <v>3200000</v>
      </c>
      <c r="I84" s="12">
        <f t="shared" si="4"/>
        <v>1</v>
      </c>
      <c r="J84" s="9">
        <v>45611</v>
      </c>
      <c r="K84" s="9">
        <v>45632</v>
      </c>
      <c r="L84" s="84" t="s">
        <v>711</v>
      </c>
    </row>
    <row r="85" spans="1:12">
      <c r="A85" s="8" t="s">
        <v>635</v>
      </c>
      <c r="B85" s="8" t="s">
        <v>85</v>
      </c>
      <c r="C85" s="15" t="s">
        <v>636</v>
      </c>
      <c r="D85" s="9">
        <v>45624</v>
      </c>
      <c r="E85" s="10" t="s">
        <v>637</v>
      </c>
      <c r="F85" s="10" t="s">
        <v>642</v>
      </c>
      <c r="G85" s="109">
        <v>1960000</v>
      </c>
      <c r="H85" s="109">
        <v>1960000</v>
      </c>
      <c r="I85" s="12">
        <f t="shared" si="4"/>
        <v>1</v>
      </c>
      <c r="J85" s="13">
        <v>45624</v>
      </c>
      <c r="K85" s="13">
        <v>45639</v>
      </c>
      <c r="L85" s="95" t="s">
        <v>711</v>
      </c>
    </row>
    <row r="86" spans="1:12">
      <c r="A86" s="8" t="s">
        <v>635</v>
      </c>
      <c r="B86" s="8" t="s">
        <v>476</v>
      </c>
      <c r="C86" s="15" t="s">
        <v>638</v>
      </c>
      <c r="D86" s="9">
        <v>45653</v>
      </c>
      <c r="E86" s="10" t="s">
        <v>442</v>
      </c>
      <c r="F86" s="10" t="s">
        <v>443</v>
      </c>
      <c r="G86" s="109">
        <v>1512000</v>
      </c>
      <c r="H86" s="109">
        <v>1512000</v>
      </c>
      <c r="I86" s="12">
        <f t="shared" si="4"/>
        <v>1</v>
      </c>
      <c r="J86" s="13">
        <v>45658</v>
      </c>
      <c r="K86" s="13">
        <v>46022</v>
      </c>
      <c r="L86" s="95" t="s">
        <v>711</v>
      </c>
    </row>
    <row r="87" spans="1:12">
      <c r="A87" s="8" t="s">
        <v>635</v>
      </c>
      <c r="B87" s="8" t="s">
        <v>476</v>
      </c>
      <c r="C87" s="15" t="s">
        <v>639</v>
      </c>
      <c r="D87" s="9">
        <v>45653</v>
      </c>
      <c r="E87" s="10" t="s">
        <v>442</v>
      </c>
      <c r="F87" s="10" t="s">
        <v>443</v>
      </c>
      <c r="G87" s="109">
        <v>1632000</v>
      </c>
      <c r="H87" s="109">
        <v>1632000</v>
      </c>
      <c r="I87" s="12">
        <f t="shared" si="4"/>
        <v>1</v>
      </c>
      <c r="J87" s="13">
        <v>45658</v>
      </c>
      <c r="K87" s="13">
        <v>46022</v>
      </c>
      <c r="L87" s="93" t="s">
        <v>711</v>
      </c>
    </row>
    <row r="88" spans="1:12">
      <c r="A88" s="8" t="s">
        <v>635</v>
      </c>
      <c r="B88" s="8" t="s">
        <v>476</v>
      </c>
      <c r="C88" s="15" t="s">
        <v>640</v>
      </c>
      <c r="D88" s="9">
        <v>45653</v>
      </c>
      <c r="E88" s="10" t="s">
        <v>105</v>
      </c>
      <c r="F88" s="10" t="s">
        <v>26</v>
      </c>
      <c r="G88" s="109">
        <v>79460</v>
      </c>
      <c r="H88" s="109">
        <v>79460</v>
      </c>
      <c r="I88" s="12">
        <f t="shared" si="4"/>
        <v>1</v>
      </c>
      <c r="J88" s="13">
        <v>45658</v>
      </c>
      <c r="K88" s="13">
        <v>45747</v>
      </c>
      <c r="L88" s="93" t="s">
        <v>711</v>
      </c>
    </row>
    <row r="89" spans="1:12">
      <c r="A89" s="10" t="s">
        <v>635</v>
      </c>
      <c r="B89" s="10" t="s">
        <v>85</v>
      </c>
      <c r="C89" s="46" t="s">
        <v>641</v>
      </c>
      <c r="D89" s="9">
        <v>45652</v>
      </c>
      <c r="E89" s="10" t="s">
        <v>568</v>
      </c>
      <c r="F89" s="10" t="s">
        <v>195</v>
      </c>
      <c r="G89" s="113">
        <v>1440000</v>
      </c>
      <c r="H89" s="113">
        <v>1440000</v>
      </c>
      <c r="I89" s="12">
        <f t="shared" si="4"/>
        <v>1</v>
      </c>
      <c r="J89" s="9">
        <v>45658</v>
      </c>
      <c r="K89" s="9">
        <v>46022</v>
      </c>
      <c r="L89" s="84" t="s">
        <v>711</v>
      </c>
    </row>
    <row r="90" spans="1:12">
      <c r="A90" s="8" t="s">
        <v>652</v>
      </c>
      <c r="B90" s="8" t="s">
        <v>85</v>
      </c>
      <c r="C90" s="15" t="s">
        <v>643</v>
      </c>
      <c r="D90" s="9">
        <v>45657</v>
      </c>
      <c r="E90" s="10" t="s">
        <v>442</v>
      </c>
      <c r="F90" s="10" t="s">
        <v>443</v>
      </c>
      <c r="G90" s="109">
        <v>2508000</v>
      </c>
      <c r="H90" s="109">
        <v>2508000</v>
      </c>
      <c r="I90" s="12">
        <f t="shared" si="4"/>
        <v>1</v>
      </c>
      <c r="J90" s="13">
        <v>45658</v>
      </c>
      <c r="K90" s="13">
        <v>46022</v>
      </c>
      <c r="L90" s="95" t="s">
        <v>711</v>
      </c>
    </row>
    <row r="91" spans="1:12">
      <c r="A91" s="8" t="s">
        <v>652</v>
      </c>
      <c r="B91" s="8" t="s">
        <v>85</v>
      </c>
      <c r="C91" s="15" t="s">
        <v>644</v>
      </c>
      <c r="D91" s="9">
        <v>45657</v>
      </c>
      <c r="E91" s="10" t="s">
        <v>219</v>
      </c>
      <c r="F91" s="10" t="s">
        <v>220</v>
      </c>
      <c r="G91" s="109">
        <v>1112400</v>
      </c>
      <c r="H91" s="109">
        <v>1112400</v>
      </c>
      <c r="I91" s="12">
        <f t="shared" si="4"/>
        <v>1</v>
      </c>
      <c r="J91" s="13">
        <v>45658</v>
      </c>
      <c r="K91" s="13">
        <v>46022</v>
      </c>
      <c r="L91" s="95" t="s">
        <v>711</v>
      </c>
    </row>
    <row r="92" spans="1:12">
      <c r="A92" s="8" t="s">
        <v>652</v>
      </c>
      <c r="B92" s="8" t="s">
        <v>85</v>
      </c>
      <c r="C92" s="15" t="s">
        <v>645</v>
      </c>
      <c r="D92" s="9">
        <v>45657</v>
      </c>
      <c r="E92" s="10" t="s">
        <v>219</v>
      </c>
      <c r="F92" s="10" t="s">
        <v>220</v>
      </c>
      <c r="G92" s="109">
        <v>2573760</v>
      </c>
      <c r="H92" s="109">
        <v>2573760</v>
      </c>
      <c r="I92" s="12">
        <f t="shared" si="4"/>
        <v>1</v>
      </c>
      <c r="J92" s="13">
        <v>45658</v>
      </c>
      <c r="K92" s="13">
        <v>46022</v>
      </c>
      <c r="L92" s="93" t="s">
        <v>713</v>
      </c>
    </row>
    <row r="93" spans="1:12">
      <c r="A93" s="8" t="s">
        <v>652</v>
      </c>
      <c r="B93" s="8" t="s">
        <v>85</v>
      </c>
      <c r="C93" s="15" t="s">
        <v>646</v>
      </c>
      <c r="D93" s="9">
        <v>45657</v>
      </c>
      <c r="E93" s="10" t="s">
        <v>569</v>
      </c>
      <c r="F93" s="10" t="s">
        <v>97</v>
      </c>
      <c r="G93" s="109">
        <v>1980000</v>
      </c>
      <c r="H93" s="109">
        <v>1980000</v>
      </c>
      <c r="I93" s="12">
        <f t="shared" si="4"/>
        <v>1</v>
      </c>
      <c r="J93" s="13">
        <v>45658</v>
      </c>
      <c r="K93" s="13">
        <v>46022</v>
      </c>
      <c r="L93" s="93" t="s">
        <v>711</v>
      </c>
    </row>
    <row r="94" spans="1:12">
      <c r="A94" s="8" t="s">
        <v>652</v>
      </c>
      <c r="B94" s="10" t="s">
        <v>85</v>
      </c>
      <c r="C94" s="46" t="s">
        <v>647</v>
      </c>
      <c r="D94" s="9">
        <v>45657</v>
      </c>
      <c r="E94" s="10" t="s">
        <v>653</v>
      </c>
      <c r="F94" s="10" t="s">
        <v>658</v>
      </c>
      <c r="G94" s="113">
        <v>3600000</v>
      </c>
      <c r="H94" s="113">
        <v>3600000</v>
      </c>
      <c r="I94" s="12">
        <f t="shared" si="4"/>
        <v>1</v>
      </c>
      <c r="J94" s="9">
        <v>45658</v>
      </c>
      <c r="K94" s="9">
        <v>46022</v>
      </c>
      <c r="L94" s="84" t="s">
        <v>711</v>
      </c>
    </row>
    <row r="95" spans="1:12">
      <c r="A95" s="8" t="s">
        <v>652</v>
      </c>
      <c r="B95" s="8" t="s">
        <v>85</v>
      </c>
      <c r="C95" s="15" t="s">
        <v>648</v>
      </c>
      <c r="D95" s="9">
        <v>45657</v>
      </c>
      <c r="E95" s="10" t="s">
        <v>654</v>
      </c>
      <c r="F95" s="10" t="s">
        <v>659</v>
      </c>
      <c r="G95" s="109">
        <v>2100000</v>
      </c>
      <c r="H95" s="109">
        <v>2100000</v>
      </c>
      <c r="I95" s="12">
        <f t="shared" si="4"/>
        <v>1</v>
      </c>
      <c r="J95" s="13">
        <v>45658</v>
      </c>
      <c r="K95" s="13">
        <v>46022</v>
      </c>
      <c r="L95" s="95" t="s">
        <v>711</v>
      </c>
    </row>
    <row r="96" spans="1:12">
      <c r="A96" s="8" t="s">
        <v>652</v>
      </c>
      <c r="B96" s="8" t="s">
        <v>85</v>
      </c>
      <c r="C96" s="15" t="s">
        <v>649</v>
      </c>
      <c r="D96" s="9">
        <v>45657</v>
      </c>
      <c r="E96" s="10" t="s">
        <v>655</v>
      </c>
      <c r="F96" s="10" t="s">
        <v>521</v>
      </c>
      <c r="G96" s="109">
        <v>6000000</v>
      </c>
      <c r="H96" s="109">
        <v>6000000</v>
      </c>
      <c r="I96" s="12">
        <f t="shared" si="4"/>
        <v>1</v>
      </c>
      <c r="J96" s="13">
        <v>45658</v>
      </c>
      <c r="K96" s="13">
        <v>46022</v>
      </c>
      <c r="L96" s="95" t="s">
        <v>711</v>
      </c>
    </row>
    <row r="97" spans="1:12">
      <c r="A97" s="8" t="s">
        <v>652</v>
      </c>
      <c r="B97" s="8" t="s">
        <v>85</v>
      </c>
      <c r="C97" s="15" t="s">
        <v>650</v>
      </c>
      <c r="D97" s="9">
        <v>45657</v>
      </c>
      <c r="E97" s="10" t="s">
        <v>656</v>
      </c>
      <c r="F97" s="10" t="s">
        <v>660</v>
      </c>
      <c r="G97" s="109">
        <v>21964800</v>
      </c>
      <c r="H97" s="109">
        <v>21964800</v>
      </c>
      <c r="I97" s="12">
        <f t="shared" si="4"/>
        <v>1</v>
      </c>
      <c r="J97" s="13">
        <v>45658</v>
      </c>
      <c r="K97" s="13">
        <v>46022</v>
      </c>
      <c r="L97" s="93" t="s">
        <v>711</v>
      </c>
    </row>
    <row r="98" spans="1:12">
      <c r="A98" s="8" t="s">
        <v>652</v>
      </c>
      <c r="B98" s="8" t="s">
        <v>85</v>
      </c>
      <c r="C98" s="15" t="s">
        <v>651</v>
      </c>
      <c r="D98" s="9">
        <v>45657</v>
      </c>
      <c r="E98" s="10" t="s">
        <v>657</v>
      </c>
      <c r="F98" s="10" t="s">
        <v>661</v>
      </c>
      <c r="G98" s="109">
        <v>12960000</v>
      </c>
      <c r="H98" s="109">
        <v>12960000</v>
      </c>
      <c r="I98" s="12">
        <f t="shared" si="4"/>
        <v>1</v>
      </c>
      <c r="J98" s="13">
        <v>45658</v>
      </c>
      <c r="K98" s="13">
        <v>46022</v>
      </c>
      <c r="L98" s="93" t="s">
        <v>711</v>
      </c>
    </row>
    <row r="99" spans="1:12">
      <c r="A99" s="10" t="s">
        <v>662</v>
      </c>
      <c r="B99" s="10" t="s">
        <v>85</v>
      </c>
      <c r="C99" s="46" t="s">
        <v>663</v>
      </c>
      <c r="D99" s="9">
        <v>45601</v>
      </c>
      <c r="E99" s="10" t="s">
        <v>667</v>
      </c>
      <c r="F99" s="10" t="s">
        <v>418</v>
      </c>
      <c r="G99" s="113">
        <v>2000000</v>
      </c>
      <c r="H99" s="113">
        <v>2000000</v>
      </c>
      <c r="I99" s="12">
        <f t="shared" ref="I99:I111" si="5">H99/G99</f>
        <v>1</v>
      </c>
      <c r="J99" s="9">
        <v>45601</v>
      </c>
      <c r="K99" s="9">
        <v>45630</v>
      </c>
      <c r="L99" s="93" t="s">
        <v>711</v>
      </c>
    </row>
    <row r="100" spans="1:12">
      <c r="A100" s="10" t="s">
        <v>662</v>
      </c>
      <c r="B100" s="8" t="s">
        <v>74</v>
      </c>
      <c r="C100" s="15" t="s">
        <v>664</v>
      </c>
      <c r="D100" s="9">
        <v>45610</v>
      </c>
      <c r="E100" s="10" t="s">
        <v>668</v>
      </c>
      <c r="F100" s="10" t="s">
        <v>424</v>
      </c>
      <c r="G100" s="109">
        <v>2000000</v>
      </c>
      <c r="H100" s="109">
        <v>2000000</v>
      </c>
      <c r="I100" s="12">
        <f t="shared" si="5"/>
        <v>1</v>
      </c>
      <c r="J100" s="13">
        <v>45610</v>
      </c>
      <c r="K100" s="13">
        <v>45610</v>
      </c>
      <c r="L100" s="93" t="s">
        <v>711</v>
      </c>
    </row>
    <row r="101" spans="1:12">
      <c r="A101" s="10" t="s">
        <v>662</v>
      </c>
      <c r="B101" s="8" t="s">
        <v>74</v>
      </c>
      <c r="C101" s="15" t="s">
        <v>665</v>
      </c>
      <c r="D101" s="9">
        <v>45652</v>
      </c>
      <c r="E101" s="10" t="s">
        <v>442</v>
      </c>
      <c r="F101" s="10" t="s">
        <v>443</v>
      </c>
      <c r="G101" s="109">
        <v>7200000</v>
      </c>
      <c r="H101" s="109">
        <v>7200000</v>
      </c>
      <c r="I101" s="12">
        <f t="shared" si="5"/>
        <v>1</v>
      </c>
      <c r="J101" s="13">
        <v>45658</v>
      </c>
      <c r="K101" s="13">
        <v>46022</v>
      </c>
      <c r="L101" s="93" t="s">
        <v>711</v>
      </c>
    </row>
    <row r="102" spans="1:12">
      <c r="A102" s="10" t="s">
        <v>662</v>
      </c>
      <c r="B102" s="8" t="s">
        <v>74</v>
      </c>
      <c r="C102" s="15" t="s">
        <v>666</v>
      </c>
      <c r="D102" s="9">
        <v>45656</v>
      </c>
      <c r="E102" s="10" t="s">
        <v>25</v>
      </c>
      <c r="F102" s="10" t="s">
        <v>26</v>
      </c>
      <c r="G102" s="109">
        <v>1651200</v>
      </c>
      <c r="H102" s="109">
        <v>1651200</v>
      </c>
      <c r="I102" s="12">
        <f t="shared" si="5"/>
        <v>1</v>
      </c>
      <c r="J102" s="13">
        <v>45658</v>
      </c>
      <c r="K102" s="13">
        <v>46022</v>
      </c>
      <c r="L102" s="93" t="s">
        <v>711</v>
      </c>
    </row>
    <row r="103" spans="1:12">
      <c r="A103" s="8" t="s">
        <v>669</v>
      </c>
      <c r="B103" s="8" t="s">
        <v>476</v>
      </c>
      <c r="C103" s="15" t="s">
        <v>670</v>
      </c>
      <c r="D103" s="9">
        <v>45645</v>
      </c>
      <c r="E103" s="10" t="s">
        <v>105</v>
      </c>
      <c r="F103" s="10" t="s">
        <v>26</v>
      </c>
      <c r="G103" s="109">
        <v>790800</v>
      </c>
      <c r="H103" s="109">
        <v>790800</v>
      </c>
      <c r="I103" s="12">
        <f t="shared" si="5"/>
        <v>1</v>
      </c>
      <c r="J103" s="13">
        <v>45658</v>
      </c>
      <c r="K103" s="13">
        <v>45658</v>
      </c>
      <c r="L103" s="93" t="s">
        <v>711</v>
      </c>
    </row>
    <row r="104" spans="1:12">
      <c r="A104" s="8" t="s">
        <v>669</v>
      </c>
      <c r="B104" s="8" t="s">
        <v>476</v>
      </c>
      <c r="C104" s="15" t="s">
        <v>671</v>
      </c>
      <c r="D104" s="9">
        <v>45652</v>
      </c>
      <c r="E104" s="10" t="s">
        <v>442</v>
      </c>
      <c r="F104" s="10" t="s">
        <v>443</v>
      </c>
      <c r="G104" s="109">
        <v>3600000</v>
      </c>
      <c r="H104" s="109">
        <v>3600000</v>
      </c>
      <c r="I104" s="12">
        <f t="shared" si="5"/>
        <v>1</v>
      </c>
      <c r="J104" s="13">
        <v>45658</v>
      </c>
      <c r="K104" s="13">
        <v>45658</v>
      </c>
      <c r="L104" s="93" t="s">
        <v>711</v>
      </c>
    </row>
    <row r="105" spans="1:12">
      <c r="A105" s="8" t="s">
        <v>669</v>
      </c>
      <c r="B105" s="8" t="s">
        <v>85</v>
      </c>
      <c r="C105" s="15" t="s">
        <v>672</v>
      </c>
      <c r="D105" s="9">
        <v>45650</v>
      </c>
      <c r="E105" s="10" t="s">
        <v>676</v>
      </c>
      <c r="F105" s="10" t="s">
        <v>680</v>
      </c>
      <c r="G105" s="109">
        <v>1056000</v>
      </c>
      <c r="H105" s="109">
        <v>1056000</v>
      </c>
      <c r="I105" s="12">
        <f t="shared" si="5"/>
        <v>1</v>
      </c>
      <c r="J105" s="13">
        <v>45658</v>
      </c>
      <c r="K105" s="13">
        <v>45658</v>
      </c>
      <c r="L105" s="93" t="s">
        <v>711</v>
      </c>
    </row>
    <row r="106" spans="1:12">
      <c r="A106" s="8" t="s">
        <v>669</v>
      </c>
      <c r="B106" s="8" t="s">
        <v>85</v>
      </c>
      <c r="C106" s="15" t="s">
        <v>673</v>
      </c>
      <c r="D106" s="9">
        <v>45593</v>
      </c>
      <c r="E106" s="10" t="s">
        <v>677</v>
      </c>
      <c r="F106" s="10" t="s">
        <v>681</v>
      </c>
      <c r="G106" s="109">
        <v>2100000</v>
      </c>
      <c r="H106" s="109">
        <v>2100000</v>
      </c>
      <c r="I106" s="12">
        <f t="shared" si="5"/>
        <v>1</v>
      </c>
      <c r="J106" s="13">
        <v>45595</v>
      </c>
      <c r="K106" s="13">
        <v>45595</v>
      </c>
      <c r="L106" s="93" t="s">
        <v>711</v>
      </c>
    </row>
    <row r="107" spans="1:12">
      <c r="A107" s="10" t="s">
        <v>669</v>
      </c>
      <c r="B107" s="10" t="s">
        <v>85</v>
      </c>
      <c r="C107" s="46" t="s">
        <v>674</v>
      </c>
      <c r="D107" s="9">
        <v>45614</v>
      </c>
      <c r="E107" s="10" t="s">
        <v>678</v>
      </c>
      <c r="F107" s="10" t="s">
        <v>682</v>
      </c>
      <c r="G107" s="113">
        <v>12394120</v>
      </c>
      <c r="H107" s="113">
        <v>12394120</v>
      </c>
      <c r="I107" s="12">
        <f t="shared" si="5"/>
        <v>1</v>
      </c>
      <c r="J107" s="9">
        <v>45615</v>
      </c>
      <c r="K107" s="9">
        <v>45617</v>
      </c>
      <c r="L107" s="93" t="s">
        <v>711</v>
      </c>
    </row>
    <row r="108" spans="1:12">
      <c r="A108" s="8" t="s">
        <v>669</v>
      </c>
      <c r="B108" s="8" t="s">
        <v>74</v>
      </c>
      <c r="C108" s="15" t="s">
        <v>675</v>
      </c>
      <c r="D108" s="9">
        <v>45652</v>
      </c>
      <c r="E108" s="10" t="s">
        <v>679</v>
      </c>
      <c r="F108" s="10" t="s">
        <v>479</v>
      </c>
      <c r="G108" s="109">
        <v>1100000</v>
      </c>
      <c r="H108" s="109">
        <v>1100000</v>
      </c>
      <c r="I108" s="12">
        <f t="shared" si="5"/>
        <v>1</v>
      </c>
      <c r="J108" s="13">
        <v>45652</v>
      </c>
      <c r="K108" s="13">
        <v>45654</v>
      </c>
      <c r="L108" s="93" t="s">
        <v>711</v>
      </c>
    </row>
    <row r="109" spans="1:12">
      <c r="A109" s="8" t="s">
        <v>478</v>
      </c>
      <c r="B109" s="8" t="s">
        <v>85</v>
      </c>
      <c r="C109" s="15" t="s">
        <v>683</v>
      </c>
      <c r="D109" s="9">
        <v>45575</v>
      </c>
      <c r="E109" s="10" t="s">
        <v>688</v>
      </c>
      <c r="F109" s="10" t="s">
        <v>690</v>
      </c>
      <c r="G109" s="109">
        <v>7500000</v>
      </c>
      <c r="H109" s="109">
        <v>7500000</v>
      </c>
      <c r="I109" s="12">
        <f t="shared" si="5"/>
        <v>1</v>
      </c>
      <c r="J109" s="13">
        <v>45575</v>
      </c>
      <c r="K109" s="13">
        <v>45632</v>
      </c>
      <c r="L109" s="95" t="s">
        <v>711</v>
      </c>
    </row>
    <row r="110" spans="1:12">
      <c r="A110" s="8" t="s">
        <v>478</v>
      </c>
      <c r="B110" s="8" t="s">
        <v>85</v>
      </c>
      <c r="C110" s="15" t="s">
        <v>684</v>
      </c>
      <c r="D110" s="9">
        <v>45622</v>
      </c>
      <c r="E110" s="10" t="s">
        <v>420</v>
      </c>
      <c r="F110" s="10" t="s">
        <v>421</v>
      </c>
      <c r="G110" s="109">
        <v>12000000</v>
      </c>
      <c r="H110" s="109">
        <v>12000000</v>
      </c>
      <c r="I110" s="12">
        <f t="shared" si="5"/>
        <v>1</v>
      </c>
      <c r="J110" s="13">
        <v>45636</v>
      </c>
      <c r="K110" s="13">
        <v>45637</v>
      </c>
      <c r="L110" s="93" t="s">
        <v>711</v>
      </c>
    </row>
    <row r="111" spans="1:12">
      <c r="A111" s="8" t="s">
        <v>478</v>
      </c>
      <c r="B111" s="8" t="s">
        <v>74</v>
      </c>
      <c r="C111" s="15" t="s">
        <v>685</v>
      </c>
      <c r="D111" s="9">
        <v>45646</v>
      </c>
      <c r="E111" s="10" t="s">
        <v>689</v>
      </c>
      <c r="F111" s="10" t="s">
        <v>440</v>
      </c>
      <c r="G111" s="109">
        <v>4700000</v>
      </c>
      <c r="H111" s="109">
        <v>4700000</v>
      </c>
      <c r="I111" s="12">
        <f t="shared" si="5"/>
        <v>1</v>
      </c>
      <c r="J111" s="13">
        <v>45646</v>
      </c>
      <c r="K111" s="13">
        <v>45652</v>
      </c>
      <c r="L111" s="93" t="s">
        <v>711</v>
      </c>
    </row>
    <row r="112" spans="1:12">
      <c r="A112" s="10" t="s">
        <v>478</v>
      </c>
      <c r="B112" s="10" t="s">
        <v>85</v>
      </c>
      <c r="C112" s="46" t="s">
        <v>686</v>
      </c>
      <c r="D112" s="9">
        <v>45610</v>
      </c>
      <c r="E112" s="10" t="s">
        <v>502</v>
      </c>
      <c r="F112" s="10" t="s">
        <v>482</v>
      </c>
      <c r="G112" s="113">
        <v>5799000</v>
      </c>
      <c r="H112" s="113">
        <v>5799000</v>
      </c>
      <c r="I112" s="12">
        <f t="shared" ref="I112:I123" si="6">H112/G112</f>
        <v>1</v>
      </c>
      <c r="J112" s="9">
        <v>45610</v>
      </c>
      <c r="K112" s="9">
        <v>45618</v>
      </c>
      <c r="L112" s="84" t="s">
        <v>711</v>
      </c>
    </row>
    <row r="113" spans="1:12">
      <c r="A113" s="8" t="s">
        <v>478</v>
      </c>
      <c r="B113" s="8" t="s">
        <v>85</v>
      </c>
      <c r="C113" s="15" t="s">
        <v>687</v>
      </c>
      <c r="D113" s="9">
        <v>45590</v>
      </c>
      <c r="E113" s="10" t="s">
        <v>502</v>
      </c>
      <c r="F113" s="10" t="s">
        <v>482</v>
      </c>
      <c r="G113" s="109">
        <v>8878000</v>
      </c>
      <c r="H113" s="109">
        <v>8878000</v>
      </c>
      <c r="I113" s="12">
        <f t="shared" si="6"/>
        <v>1</v>
      </c>
      <c r="J113" s="13">
        <v>45590</v>
      </c>
      <c r="K113" s="13">
        <v>45598</v>
      </c>
      <c r="L113" s="95" t="s">
        <v>711</v>
      </c>
    </row>
    <row r="114" spans="1:12">
      <c r="A114" s="8" t="s">
        <v>691</v>
      </c>
      <c r="B114" s="8" t="s">
        <v>476</v>
      </c>
      <c r="C114" s="15" t="s">
        <v>692</v>
      </c>
      <c r="D114" s="9">
        <v>45645</v>
      </c>
      <c r="E114" s="10" t="s">
        <v>25</v>
      </c>
      <c r="F114" s="10" t="s">
        <v>26</v>
      </c>
      <c r="G114" s="109">
        <v>3015000</v>
      </c>
      <c r="H114" s="109">
        <v>3015000</v>
      </c>
      <c r="I114" s="12">
        <f t="shared" si="6"/>
        <v>1</v>
      </c>
      <c r="J114" s="13">
        <v>45658</v>
      </c>
      <c r="K114" s="13">
        <v>46022</v>
      </c>
      <c r="L114" s="95" t="s">
        <v>713</v>
      </c>
    </row>
    <row r="115" spans="1:12">
      <c r="A115" s="8" t="s">
        <v>691</v>
      </c>
      <c r="B115" s="8" t="s">
        <v>476</v>
      </c>
      <c r="C115" s="15" t="s">
        <v>693</v>
      </c>
      <c r="D115" s="9">
        <v>45645</v>
      </c>
      <c r="E115" s="10" t="s">
        <v>442</v>
      </c>
      <c r="F115" s="10" t="s">
        <v>443</v>
      </c>
      <c r="G115" s="109">
        <v>1200000</v>
      </c>
      <c r="H115" s="109">
        <v>1200000</v>
      </c>
      <c r="I115" s="12">
        <f t="shared" si="6"/>
        <v>1</v>
      </c>
      <c r="J115" s="13">
        <v>45658</v>
      </c>
      <c r="K115" s="13">
        <v>46022</v>
      </c>
      <c r="L115" s="93" t="s">
        <v>713</v>
      </c>
    </row>
    <row r="116" spans="1:12">
      <c r="A116" s="8" t="s">
        <v>691</v>
      </c>
      <c r="B116" s="8" t="s">
        <v>85</v>
      </c>
      <c r="C116" s="15" t="s">
        <v>694</v>
      </c>
      <c r="D116" s="9">
        <v>45645</v>
      </c>
      <c r="E116" s="10" t="s">
        <v>695</v>
      </c>
      <c r="F116" s="10" t="s">
        <v>619</v>
      </c>
      <c r="G116" s="109">
        <v>10560000</v>
      </c>
      <c r="H116" s="109">
        <v>10560000</v>
      </c>
      <c r="I116" s="12">
        <f t="shared" si="6"/>
        <v>1</v>
      </c>
      <c r="J116" s="13">
        <v>45658</v>
      </c>
      <c r="K116" s="13">
        <v>46022</v>
      </c>
      <c r="L116" s="93" t="s">
        <v>711</v>
      </c>
    </row>
    <row r="117" spans="1:12">
      <c r="A117" s="8" t="s">
        <v>696</v>
      </c>
      <c r="B117" s="8" t="s">
        <v>74</v>
      </c>
      <c r="C117" s="15" t="s">
        <v>697</v>
      </c>
      <c r="D117" s="9">
        <v>45653</v>
      </c>
      <c r="E117" s="10" t="s">
        <v>699</v>
      </c>
      <c r="F117" s="10" t="s">
        <v>519</v>
      </c>
      <c r="G117" s="109">
        <v>1080000</v>
      </c>
      <c r="H117" s="109">
        <v>1080000</v>
      </c>
      <c r="I117" s="12">
        <f t="shared" si="6"/>
        <v>1</v>
      </c>
      <c r="J117" s="13">
        <v>45658</v>
      </c>
      <c r="K117" s="13">
        <v>46022</v>
      </c>
      <c r="L117" s="95" t="s">
        <v>713</v>
      </c>
    </row>
    <row r="118" spans="1:12">
      <c r="A118" s="8" t="s">
        <v>696</v>
      </c>
      <c r="B118" s="8" t="s">
        <v>74</v>
      </c>
      <c r="C118" s="15" t="s">
        <v>698</v>
      </c>
      <c r="D118" s="9">
        <v>45652</v>
      </c>
      <c r="E118" s="10" t="s">
        <v>700</v>
      </c>
      <c r="F118" s="10" t="s">
        <v>26</v>
      </c>
      <c r="G118" s="109">
        <v>173500</v>
      </c>
      <c r="H118" s="109">
        <v>173500</v>
      </c>
      <c r="I118" s="12">
        <f t="shared" si="6"/>
        <v>1</v>
      </c>
      <c r="J118" s="13">
        <v>45658</v>
      </c>
      <c r="K118" s="13">
        <v>45803</v>
      </c>
      <c r="L118" s="93" t="s">
        <v>713</v>
      </c>
    </row>
    <row r="119" spans="1:12">
      <c r="A119" s="8" t="s">
        <v>701</v>
      </c>
      <c r="B119" s="8" t="s">
        <v>476</v>
      </c>
      <c r="C119" s="15" t="s">
        <v>702</v>
      </c>
      <c r="D119" s="9">
        <v>45646</v>
      </c>
      <c r="E119" s="10" t="s">
        <v>108</v>
      </c>
      <c r="F119" s="10" t="s">
        <v>109</v>
      </c>
      <c r="G119" s="109">
        <v>660000</v>
      </c>
      <c r="H119" s="109">
        <v>660000</v>
      </c>
      <c r="I119" s="12">
        <f t="shared" si="6"/>
        <v>1</v>
      </c>
      <c r="J119" s="13">
        <v>45658</v>
      </c>
      <c r="K119" s="13">
        <v>46022</v>
      </c>
      <c r="L119" s="93" t="s">
        <v>711</v>
      </c>
    </row>
    <row r="120" spans="1:12">
      <c r="A120" s="10" t="s">
        <v>701</v>
      </c>
      <c r="B120" s="10" t="s">
        <v>476</v>
      </c>
      <c r="C120" s="46" t="s">
        <v>703</v>
      </c>
      <c r="D120" s="9">
        <v>45645</v>
      </c>
      <c r="E120" s="10" t="s">
        <v>105</v>
      </c>
      <c r="F120" s="10" t="s">
        <v>709</v>
      </c>
      <c r="G120" s="113">
        <v>603000</v>
      </c>
      <c r="H120" s="113">
        <v>603000</v>
      </c>
      <c r="I120" s="12">
        <f t="shared" si="6"/>
        <v>1</v>
      </c>
      <c r="J120" s="9">
        <v>45658</v>
      </c>
      <c r="K120" s="9">
        <v>46022</v>
      </c>
      <c r="L120" s="84" t="s">
        <v>711</v>
      </c>
    </row>
    <row r="121" spans="1:12">
      <c r="A121" s="8" t="s">
        <v>701</v>
      </c>
      <c r="B121" s="8" t="s">
        <v>476</v>
      </c>
      <c r="C121" s="15" t="s">
        <v>704</v>
      </c>
      <c r="D121" s="9">
        <v>45645</v>
      </c>
      <c r="E121" s="10" t="s">
        <v>105</v>
      </c>
      <c r="F121" s="10" t="s">
        <v>709</v>
      </c>
      <c r="G121" s="109">
        <v>841200</v>
      </c>
      <c r="H121" s="109">
        <v>841200</v>
      </c>
      <c r="I121" s="12">
        <f t="shared" si="6"/>
        <v>1</v>
      </c>
      <c r="J121" s="13">
        <v>45658</v>
      </c>
      <c r="K121" s="13">
        <v>46022</v>
      </c>
      <c r="L121" s="95" t="s">
        <v>711</v>
      </c>
    </row>
    <row r="122" spans="1:12">
      <c r="A122" s="8" t="s">
        <v>701</v>
      </c>
      <c r="B122" s="8" t="s">
        <v>85</v>
      </c>
      <c r="C122" s="15" t="s">
        <v>705</v>
      </c>
      <c r="D122" s="9">
        <v>45647</v>
      </c>
      <c r="E122" s="10" t="s">
        <v>707</v>
      </c>
      <c r="F122" s="10" t="s">
        <v>710</v>
      </c>
      <c r="G122" s="109">
        <v>1920000</v>
      </c>
      <c r="H122" s="109">
        <v>1920000</v>
      </c>
      <c r="I122" s="12">
        <f t="shared" si="6"/>
        <v>1</v>
      </c>
      <c r="J122" s="13">
        <v>45658</v>
      </c>
      <c r="K122" s="13">
        <v>46022</v>
      </c>
      <c r="L122" s="95" t="s">
        <v>711</v>
      </c>
    </row>
    <row r="123" spans="1:12">
      <c r="A123" s="8" t="s">
        <v>701</v>
      </c>
      <c r="B123" s="8" t="s">
        <v>85</v>
      </c>
      <c r="C123" s="15" t="s">
        <v>706</v>
      </c>
      <c r="D123" s="9">
        <v>45652</v>
      </c>
      <c r="E123" s="10" t="s">
        <v>708</v>
      </c>
      <c r="F123" s="10" t="s">
        <v>94</v>
      </c>
      <c r="G123" s="109">
        <v>1200000</v>
      </c>
      <c r="H123" s="109">
        <v>1200000</v>
      </c>
      <c r="I123" s="12">
        <f t="shared" si="6"/>
        <v>1</v>
      </c>
      <c r="J123" s="13">
        <v>45658</v>
      </c>
      <c r="K123" s="13">
        <v>46022</v>
      </c>
      <c r="L123" s="93" t="s">
        <v>711</v>
      </c>
    </row>
  </sheetData>
  <autoFilter ref="A5:L123" xr:uid="{F922D51D-6F62-410D-B506-C91B8A44CBDA}">
    <sortState xmlns:xlrd2="http://schemas.microsoft.com/office/spreadsheetml/2017/richdata2" ref="A7:L123">
      <sortCondition ref="A5:A15"/>
    </sortState>
  </autoFilter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하반기</vt:lpstr>
      <vt:lpstr>2024년 4분기</vt:lpstr>
      <vt:lpstr>'2024년 4분기'!Print_Area</vt:lpstr>
      <vt:lpstr>하반기!Print_Area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선영 임</cp:lastModifiedBy>
  <dcterms:created xsi:type="dcterms:W3CDTF">2024-01-15T11:29:34Z</dcterms:created>
  <dcterms:modified xsi:type="dcterms:W3CDTF">2026-01-22T02:00:46Z</dcterms:modified>
</cp:coreProperties>
</file>