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/>
  <mc:AlternateContent xmlns:mc="http://schemas.openxmlformats.org/markup-compatibility/2006">
    <mc:Choice Requires="x15">
      <x15ac:absPath xmlns:x15ac="http://schemas.microsoft.com/office/spreadsheetml/2010/11/ac" url="C:\Users\사무국 공용PC\Desktop\"/>
    </mc:Choice>
  </mc:AlternateContent>
  <xr:revisionPtr revIDLastSave="0" documentId="13_ncr:1_{41E839C0-8C23-42A9-9FC6-393642CF2C8B}" xr6:coauthVersionLast="36" xr6:coauthVersionMax="36" xr10:uidLastSave="{00000000-0000-0000-0000-000000000000}"/>
  <bookViews>
    <workbookView xWindow="0" yWindow="0" windowWidth="21570" windowHeight="7815" xr2:uid="{00000000-000D-0000-FFFF-FFFF00000000}"/>
  </bookViews>
  <sheets>
    <sheet name="Sheet0" sheetId="1" r:id="rId1"/>
  </sheets>
  <calcPr calcId="191029"/>
</workbook>
</file>

<file path=xl/calcChain.xml><?xml version="1.0" encoding="utf-8"?>
<calcChain xmlns="http://schemas.openxmlformats.org/spreadsheetml/2006/main">
  <c r="AC9" i="1" l="1"/>
  <c r="AE9" i="1" s="1"/>
  <c r="AC10" i="1"/>
  <c r="AE10" i="1" s="1"/>
</calcChain>
</file>

<file path=xl/sharedStrings.xml><?xml version="1.0" encoding="utf-8"?>
<sst xmlns="http://schemas.openxmlformats.org/spreadsheetml/2006/main" count="151" uniqueCount="42">
  <si>
    <t>기준연도</t>
  </si>
  <si>
    <t>해당사항 유무</t>
  </si>
  <si>
    <t>임원</t>
  </si>
  <si>
    <t>직원</t>
  </si>
  <si>
    <t>기관장</t>
  </si>
  <si>
    <t>이사</t>
  </si>
  <si>
    <t>감사</t>
  </si>
  <si>
    <t>합계</t>
  </si>
  <si>
    <t>일반정규직</t>
  </si>
  <si>
    <t>무기계약직</t>
  </si>
  <si>
    <t>청원경찰</t>
  </si>
  <si>
    <t>비정규직</t>
  </si>
  <si>
    <t>소속 외
인력(E)</t>
  </si>
  <si>
    <t>합계
(A+B+C+D+E)</t>
  </si>
  <si>
    <t>상임</t>
  </si>
  <si>
    <t>비상임</t>
  </si>
  <si>
    <t>정원</t>
  </si>
  <si>
    <t>현원(A)</t>
  </si>
  <si>
    <t>현원(B)</t>
  </si>
  <si>
    <t>현원(C)</t>
  </si>
  <si>
    <t>기간제</t>
  </si>
  <si>
    <t>단시간</t>
  </si>
  <si>
    <t>기타</t>
  </si>
  <si>
    <t>합계(D)</t>
  </si>
  <si>
    <t>남</t>
  </si>
  <si>
    <t>여</t>
  </si>
  <si>
    <t>2021</t>
  </si>
  <si>
    <t>해당사항 있음</t>
  </si>
  <si>
    <t>0</t>
  </si>
  <si>
    <t>139.50</t>
  </si>
  <si>
    <t>2020</t>
  </si>
  <si>
    <t>147.33</t>
  </si>
  <si>
    <t>2019</t>
  </si>
  <si>
    <t>74</t>
  </si>
  <si>
    <t>2018</t>
  </si>
  <si>
    <t/>
  </si>
  <si>
    <t>69</t>
  </si>
  <si>
    <t>2017</t>
  </si>
  <si>
    <t>49</t>
  </si>
  <si>
    <t>고양시청소년재단 임원 및 운영인력 현황</t>
    <phoneticPr fontId="9" type="noConversion"/>
  </si>
  <si>
    <t>(2022.12.31. 인건비 지급기준 연간 월평균 인원 기준)</t>
    <phoneticPr fontId="9" type="noConversion"/>
  </si>
  <si>
    <t>23년 3월 기준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</si>
</sst>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#0"/>
    <numFmt numFmtId="177" formatCode="0,000.00"/>
  </numFmts>
  <fonts count="11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6"/>
      <color rgb="FF000000"/>
      <name val="맑은 고딕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  <fill>
      <patternFill patternType="solid">
        <fgColor rgb="FFF8F8F8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177" fontId="5" fillId="2" borderId="1" xfId="0" applyNumberFormat="1" applyFont="1" applyFill="1" applyBorder="1" applyAlignment="1">
      <alignment horizontal="right" vertical="center"/>
    </xf>
    <xf numFmtId="0" fontId="6" fillId="4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right" vertical="center"/>
    </xf>
    <xf numFmtId="177" fontId="8" fillId="4" borderId="1" xfId="0" applyNumberFormat="1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center" vertical="center"/>
    </xf>
    <xf numFmtId="176" fontId="4" fillId="5" borderId="1" xfId="0" applyNumberFormat="1" applyFont="1" applyFill="1" applyBorder="1" applyAlignment="1">
      <alignment horizontal="right" vertical="center"/>
    </xf>
    <xf numFmtId="177" fontId="5" fillId="5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176" fontId="4" fillId="6" borderId="1" xfId="0" applyNumberFormat="1" applyFont="1" applyFill="1" applyBorder="1" applyAlignment="1">
      <alignment horizontal="right" vertical="center"/>
    </xf>
    <xf numFmtId="177" fontId="5" fillId="6" borderId="1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F15"/>
  <sheetViews>
    <sheetView tabSelected="1" workbookViewId="0">
      <selection activeCell="P6" sqref="P6:S6"/>
    </sheetView>
  </sheetViews>
  <sheetFormatPr defaultRowHeight="16.5" x14ac:dyDescent="0.3"/>
  <cols>
    <col min="1" max="1" width="4.375" customWidth="1"/>
    <col min="2" max="2" width="10" customWidth="1"/>
    <col min="3" max="3" width="15" customWidth="1"/>
    <col min="4" max="29" width="6.25" customWidth="1"/>
    <col min="30" max="30" width="8.75" customWidth="1"/>
    <col min="31" max="31" width="12.5" customWidth="1"/>
  </cols>
  <sheetData>
    <row r="2" spans="1:32" ht="26.25" x14ac:dyDescent="0.3">
      <c r="A2" s="12" t="s">
        <v>39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</row>
    <row r="4" spans="1:32" x14ac:dyDescent="0.3">
      <c r="AA4" t="s">
        <v>40</v>
      </c>
    </row>
    <row r="5" spans="1:32" ht="22.5" customHeight="1" x14ac:dyDescent="0.3">
      <c r="A5" s="11"/>
      <c r="B5" s="11" t="s">
        <v>0</v>
      </c>
      <c r="C5" s="11" t="s">
        <v>1</v>
      </c>
      <c r="D5" s="11" t="s">
        <v>2</v>
      </c>
      <c r="E5" s="11" t="s">
        <v>2</v>
      </c>
      <c r="F5" s="11" t="s">
        <v>2</v>
      </c>
      <c r="G5" s="11" t="s">
        <v>2</v>
      </c>
      <c r="H5" s="11" t="s">
        <v>2</v>
      </c>
      <c r="I5" s="11" t="s">
        <v>2</v>
      </c>
      <c r="J5" s="11" t="s">
        <v>2</v>
      </c>
      <c r="K5" s="11" t="s">
        <v>2</v>
      </c>
      <c r="L5" s="11" t="s">
        <v>2</v>
      </c>
      <c r="M5" s="11" t="s">
        <v>2</v>
      </c>
      <c r="N5" s="11" t="s">
        <v>2</v>
      </c>
      <c r="O5" s="11" t="s">
        <v>2</v>
      </c>
      <c r="P5" s="11" t="s">
        <v>2</v>
      </c>
      <c r="Q5" s="11" t="s">
        <v>2</v>
      </c>
      <c r="R5" s="11" t="s">
        <v>2</v>
      </c>
      <c r="S5" s="11" t="s">
        <v>2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3</v>
      </c>
      <c r="Z5" s="11" t="s">
        <v>3</v>
      </c>
      <c r="AA5" s="11" t="s">
        <v>3</v>
      </c>
      <c r="AB5" s="11" t="s">
        <v>3</v>
      </c>
      <c r="AC5" s="11" t="s">
        <v>3</v>
      </c>
      <c r="AD5" s="11" t="s">
        <v>3</v>
      </c>
      <c r="AE5" s="11" t="s">
        <v>3</v>
      </c>
    </row>
    <row r="6" spans="1:32" ht="45" customHeight="1" x14ac:dyDescent="0.3">
      <c r="A6" s="11"/>
      <c r="B6" s="11" t="s">
        <v>0</v>
      </c>
      <c r="C6" s="11" t="s">
        <v>1</v>
      </c>
      <c r="D6" s="11" t="s">
        <v>4</v>
      </c>
      <c r="E6" s="11" t="s">
        <v>4</v>
      </c>
      <c r="F6" s="11" t="s">
        <v>4</v>
      </c>
      <c r="G6" s="11" t="s">
        <v>4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6</v>
      </c>
      <c r="M6" s="11" t="s">
        <v>6</v>
      </c>
      <c r="N6" s="11" t="s">
        <v>6</v>
      </c>
      <c r="O6" s="11" t="s">
        <v>6</v>
      </c>
      <c r="P6" s="11" t="s">
        <v>7</v>
      </c>
      <c r="Q6" s="11" t="s">
        <v>7</v>
      </c>
      <c r="R6" s="11" t="s">
        <v>7</v>
      </c>
      <c r="S6" s="11" t="s">
        <v>7</v>
      </c>
      <c r="T6" s="11" t="s">
        <v>8</v>
      </c>
      <c r="U6" s="11" t="s">
        <v>8</v>
      </c>
      <c r="V6" s="11" t="s">
        <v>9</v>
      </c>
      <c r="W6" s="11" t="s">
        <v>9</v>
      </c>
      <c r="X6" s="11" t="s">
        <v>10</v>
      </c>
      <c r="Y6" s="11" t="s">
        <v>10</v>
      </c>
      <c r="Z6" s="11" t="s">
        <v>11</v>
      </c>
      <c r="AA6" s="11" t="s">
        <v>11</v>
      </c>
      <c r="AB6" s="11" t="s">
        <v>11</v>
      </c>
      <c r="AC6" s="11" t="s">
        <v>11</v>
      </c>
      <c r="AD6" s="11" t="s">
        <v>12</v>
      </c>
      <c r="AE6" s="11" t="s">
        <v>13</v>
      </c>
    </row>
    <row r="7" spans="1:32" ht="45" customHeight="1" x14ac:dyDescent="0.3">
      <c r="A7" s="11"/>
      <c r="B7" s="11" t="s">
        <v>0</v>
      </c>
      <c r="C7" s="11" t="s">
        <v>1</v>
      </c>
      <c r="D7" s="11" t="s">
        <v>14</v>
      </c>
      <c r="E7" s="11" t="s">
        <v>14</v>
      </c>
      <c r="F7" s="11" t="s">
        <v>15</v>
      </c>
      <c r="G7" s="11" t="s">
        <v>15</v>
      </c>
      <c r="H7" s="11" t="s">
        <v>14</v>
      </c>
      <c r="I7" s="11" t="s">
        <v>14</v>
      </c>
      <c r="J7" s="11" t="s">
        <v>15</v>
      </c>
      <c r="K7" s="11" t="s">
        <v>15</v>
      </c>
      <c r="L7" s="11" t="s">
        <v>14</v>
      </c>
      <c r="M7" s="11" t="s">
        <v>14</v>
      </c>
      <c r="N7" s="11" t="s">
        <v>15</v>
      </c>
      <c r="O7" s="11" t="s">
        <v>15</v>
      </c>
      <c r="P7" s="11" t="s">
        <v>14</v>
      </c>
      <c r="Q7" s="11" t="s">
        <v>14</v>
      </c>
      <c r="R7" s="11" t="s">
        <v>15</v>
      </c>
      <c r="S7" s="11" t="s">
        <v>15</v>
      </c>
      <c r="T7" s="11" t="s">
        <v>16</v>
      </c>
      <c r="U7" s="11" t="s">
        <v>17</v>
      </c>
      <c r="V7" s="11" t="s">
        <v>16</v>
      </c>
      <c r="W7" s="11" t="s">
        <v>18</v>
      </c>
      <c r="X7" s="11" t="s">
        <v>16</v>
      </c>
      <c r="Y7" s="11" t="s">
        <v>19</v>
      </c>
      <c r="Z7" s="11" t="s">
        <v>20</v>
      </c>
      <c r="AA7" s="11" t="s">
        <v>21</v>
      </c>
      <c r="AB7" s="11" t="s">
        <v>22</v>
      </c>
      <c r="AC7" s="11" t="s">
        <v>23</v>
      </c>
      <c r="AD7" s="11" t="s">
        <v>12</v>
      </c>
      <c r="AE7" s="11" t="s">
        <v>13</v>
      </c>
    </row>
    <row r="8" spans="1:32" ht="45" customHeight="1" x14ac:dyDescent="0.3">
      <c r="A8" s="11"/>
      <c r="B8" s="11" t="s">
        <v>0</v>
      </c>
      <c r="C8" s="11" t="s">
        <v>1</v>
      </c>
      <c r="D8" s="11" t="s">
        <v>24</v>
      </c>
      <c r="E8" s="11" t="s">
        <v>25</v>
      </c>
      <c r="F8" s="11" t="s">
        <v>24</v>
      </c>
      <c r="G8" s="11" t="s">
        <v>25</v>
      </c>
      <c r="H8" s="11" t="s">
        <v>24</v>
      </c>
      <c r="I8" s="11" t="s">
        <v>25</v>
      </c>
      <c r="J8" s="11" t="s">
        <v>24</v>
      </c>
      <c r="K8" s="11" t="s">
        <v>25</v>
      </c>
      <c r="L8" s="11" t="s">
        <v>24</v>
      </c>
      <c r="M8" s="11" t="s">
        <v>25</v>
      </c>
      <c r="N8" s="11" t="s">
        <v>24</v>
      </c>
      <c r="O8" s="11" t="s">
        <v>25</v>
      </c>
      <c r="P8" s="11" t="s">
        <v>24</v>
      </c>
      <c r="Q8" s="11" t="s">
        <v>25</v>
      </c>
      <c r="R8" s="11" t="s">
        <v>24</v>
      </c>
      <c r="S8" s="11" t="s">
        <v>25</v>
      </c>
      <c r="T8" s="11" t="s">
        <v>16</v>
      </c>
      <c r="U8" s="11" t="s">
        <v>17</v>
      </c>
      <c r="V8" s="11" t="s">
        <v>16</v>
      </c>
      <c r="W8" s="11" t="s">
        <v>18</v>
      </c>
      <c r="X8" s="11" t="s">
        <v>16</v>
      </c>
      <c r="Y8" s="11" t="s">
        <v>19</v>
      </c>
      <c r="Z8" s="11" t="s">
        <v>20</v>
      </c>
      <c r="AA8" s="11" t="s">
        <v>21</v>
      </c>
      <c r="AB8" s="11" t="s">
        <v>22</v>
      </c>
      <c r="AC8" s="11" t="s">
        <v>23</v>
      </c>
      <c r="AD8" s="11" t="s">
        <v>12</v>
      </c>
      <c r="AE8" s="11" t="s">
        <v>13</v>
      </c>
    </row>
    <row r="9" spans="1:32" ht="18.75" customHeight="1" x14ac:dyDescent="0.3">
      <c r="A9" s="1">
        <v>1</v>
      </c>
      <c r="B9" s="8">
        <v>2023</v>
      </c>
      <c r="C9" s="8" t="s">
        <v>27</v>
      </c>
      <c r="D9" s="9">
        <v>0</v>
      </c>
      <c r="E9" s="9">
        <v>0</v>
      </c>
      <c r="F9" s="9">
        <v>1</v>
      </c>
      <c r="G9" s="9">
        <v>0</v>
      </c>
      <c r="H9" s="9">
        <v>0</v>
      </c>
      <c r="I9" s="9">
        <v>1</v>
      </c>
      <c r="J9" s="9">
        <v>4</v>
      </c>
      <c r="K9" s="9">
        <v>3</v>
      </c>
      <c r="L9" s="9">
        <v>0</v>
      </c>
      <c r="M9" s="9">
        <v>0</v>
      </c>
      <c r="N9" s="9">
        <v>1</v>
      </c>
      <c r="O9" s="9">
        <v>1</v>
      </c>
      <c r="P9" s="9">
        <v>0</v>
      </c>
      <c r="Q9" s="9">
        <v>1</v>
      </c>
      <c r="R9" s="9">
        <v>6</v>
      </c>
      <c r="S9" s="9">
        <v>4</v>
      </c>
      <c r="T9" s="9">
        <v>78</v>
      </c>
      <c r="U9" s="9">
        <v>80</v>
      </c>
      <c r="V9" s="9">
        <v>28</v>
      </c>
      <c r="W9" s="9">
        <v>10</v>
      </c>
      <c r="X9" s="9">
        <v>0</v>
      </c>
      <c r="Y9" s="9">
        <v>0</v>
      </c>
      <c r="Z9" s="9">
        <v>49</v>
      </c>
      <c r="AA9" s="9">
        <v>29</v>
      </c>
      <c r="AB9" s="9">
        <v>0</v>
      </c>
      <c r="AC9" s="9">
        <f>SUM(Z9:AB9)</f>
        <v>78</v>
      </c>
      <c r="AD9" s="10" t="s">
        <v>28</v>
      </c>
      <c r="AE9" s="10">
        <f>U9+W9+Y9+AC9</f>
        <v>168</v>
      </c>
      <c r="AF9" t="s">
        <v>41</v>
      </c>
    </row>
    <row r="10" spans="1:32" ht="18.75" customHeight="1" x14ac:dyDescent="0.3">
      <c r="A10" s="1">
        <v>2</v>
      </c>
      <c r="B10" s="13">
        <v>2022</v>
      </c>
      <c r="C10" s="13" t="s">
        <v>27</v>
      </c>
      <c r="D10" s="14">
        <v>0</v>
      </c>
      <c r="E10" s="14">
        <v>0</v>
      </c>
      <c r="F10" s="14">
        <v>1</v>
      </c>
      <c r="G10" s="14">
        <v>0</v>
      </c>
      <c r="H10" s="14">
        <v>0</v>
      </c>
      <c r="I10" s="14">
        <v>1</v>
      </c>
      <c r="J10" s="14">
        <v>4</v>
      </c>
      <c r="K10" s="14">
        <v>3</v>
      </c>
      <c r="L10" s="14">
        <v>0</v>
      </c>
      <c r="M10" s="14">
        <v>0</v>
      </c>
      <c r="N10" s="14">
        <v>1</v>
      </c>
      <c r="O10" s="14">
        <v>1</v>
      </c>
      <c r="P10" s="14">
        <v>0</v>
      </c>
      <c r="Q10" s="14">
        <v>1</v>
      </c>
      <c r="R10" s="14">
        <v>6</v>
      </c>
      <c r="S10" s="14">
        <v>4</v>
      </c>
      <c r="T10" s="14">
        <v>78</v>
      </c>
      <c r="U10" s="14">
        <v>49</v>
      </c>
      <c r="V10" s="14">
        <v>28</v>
      </c>
      <c r="W10" s="14">
        <v>13</v>
      </c>
      <c r="X10" s="14">
        <v>0</v>
      </c>
      <c r="Y10" s="14">
        <v>0</v>
      </c>
      <c r="Z10" s="14">
        <v>53</v>
      </c>
      <c r="AA10" s="14">
        <v>21</v>
      </c>
      <c r="AB10" s="14">
        <v>0</v>
      </c>
      <c r="AC10" s="14">
        <f>SUM(Z10:AB10)</f>
        <v>74</v>
      </c>
      <c r="AD10" s="15" t="s">
        <v>28</v>
      </c>
      <c r="AE10" s="15">
        <f>U10+W10+Y10+AC10</f>
        <v>136</v>
      </c>
    </row>
    <row r="11" spans="1:32" ht="18.75" customHeight="1" x14ac:dyDescent="0.3">
      <c r="A11" s="1">
        <v>3</v>
      </c>
      <c r="B11" s="2" t="s">
        <v>26</v>
      </c>
      <c r="C11" s="2" t="s">
        <v>27</v>
      </c>
      <c r="D11" s="3">
        <v>0</v>
      </c>
      <c r="E11" s="3">
        <v>0</v>
      </c>
      <c r="F11" s="3">
        <v>1</v>
      </c>
      <c r="G11" s="3">
        <v>0</v>
      </c>
      <c r="H11" s="3">
        <v>0</v>
      </c>
      <c r="I11" s="3">
        <v>1</v>
      </c>
      <c r="J11" s="3">
        <v>4</v>
      </c>
      <c r="K11" s="3">
        <v>3</v>
      </c>
      <c r="L11" s="3">
        <v>0</v>
      </c>
      <c r="M11" s="3">
        <v>0</v>
      </c>
      <c r="N11" s="3">
        <v>1</v>
      </c>
      <c r="O11" s="3">
        <v>1</v>
      </c>
      <c r="P11" s="3">
        <v>0</v>
      </c>
      <c r="Q11" s="3">
        <v>1</v>
      </c>
      <c r="R11" s="3">
        <v>6</v>
      </c>
      <c r="S11" s="3">
        <v>4</v>
      </c>
      <c r="T11" s="3">
        <v>67</v>
      </c>
      <c r="U11" s="3">
        <v>54.75</v>
      </c>
      <c r="V11" s="3">
        <v>19</v>
      </c>
      <c r="W11" s="3">
        <v>16.75</v>
      </c>
      <c r="X11" s="3">
        <v>0</v>
      </c>
      <c r="Y11" s="3">
        <v>0</v>
      </c>
      <c r="Z11" s="3">
        <v>45</v>
      </c>
      <c r="AA11" s="3">
        <v>23</v>
      </c>
      <c r="AB11" s="3">
        <v>0</v>
      </c>
      <c r="AC11" s="3">
        <v>68</v>
      </c>
      <c r="AD11" s="4" t="s">
        <v>28</v>
      </c>
      <c r="AE11" s="4" t="s">
        <v>29</v>
      </c>
    </row>
    <row r="12" spans="1:32" ht="18.75" customHeight="1" x14ac:dyDescent="0.3">
      <c r="A12" s="1">
        <v>4</v>
      </c>
      <c r="B12" s="5" t="s">
        <v>30</v>
      </c>
      <c r="C12" s="5" t="s">
        <v>27</v>
      </c>
      <c r="D12" s="6">
        <v>0</v>
      </c>
      <c r="E12" s="6">
        <v>1</v>
      </c>
      <c r="F12" s="6">
        <v>0</v>
      </c>
      <c r="G12" s="6">
        <v>0</v>
      </c>
      <c r="H12" s="6">
        <v>0</v>
      </c>
      <c r="I12" s="6">
        <v>0</v>
      </c>
      <c r="J12" s="6">
        <v>5</v>
      </c>
      <c r="K12" s="6">
        <v>2</v>
      </c>
      <c r="L12" s="6">
        <v>0</v>
      </c>
      <c r="M12" s="6">
        <v>0</v>
      </c>
      <c r="N12" s="6">
        <v>1</v>
      </c>
      <c r="O12" s="6">
        <v>1</v>
      </c>
      <c r="P12" s="6">
        <v>0</v>
      </c>
      <c r="Q12" s="6">
        <v>1</v>
      </c>
      <c r="R12" s="6">
        <v>6</v>
      </c>
      <c r="S12" s="6">
        <v>3</v>
      </c>
      <c r="T12" s="6">
        <v>55</v>
      </c>
      <c r="U12" s="6">
        <v>51.08</v>
      </c>
      <c r="V12" s="6">
        <v>19</v>
      </c>
      <c r="W12" s="6">
        <v>15.83</v>
      </c>
      <c r="X12" s="6">
        <v>0</v>
      </c>
      <c r="Y12" s="6">
        <v>0</v>
      </c>
      <c r="Z12" s="6">
        <v>57</v>
      </c>
      <c r="AA12" s="6">
        <v>23.42</v>
      </c>
      <c r="AB12" s="6">
        <v>0</v>
      </c>
      <c r="AC12" s="6">
        <v>80.42</v>
      </c>
      <c r="AD12" s="7" t="s">
        <v>28</v>
      </c>
      <c r="AE12" s="7" t="s">
        <v>31</v>
      </c>
    </row>
    <row r="13" spans="1:32" ht="18.75" customHeight="1" x14ac:dyDescent="0.3">
      <c r="A13" s="1">
        <v>5</v>
      </c>
      <c r="B13" s="2" t="s">
        <v>32</v>
      </c>
      <c r="C13" s="2" t="s">
        <v>27</v>
      </c>
      <c r="D13" s="3">
        <v>0</v>
      </c>
      <c r="E13" s="3">
        <v>0</v>
      </c>
      <c r="F13" s="3">
        <v>1</v>
      </c>
      <c r="G13" s="3">
        <v>0</v>
      </c>
      <c r="H13" s="3">
        <v>0</v>
      </c>
      <c r="I13" s="3">
        <v>1</v>
      </c>
      <c r="J13" s="3">
        <v>5</v>
      </c>
      <c r="K13" s="3">
        <v>2</v>
      </c>
      <c r="L13" s="3">
        <v>0</v>
      </c>
      <c r="M13" s="3">
        <v>0</v>
      </c>
      <c r="N13" s="3">
        <v>2</v>
      </c>
      <c r="O13" s="3">
        <v>0</v>
      </c>
      <c r="P13" s="3">
        <v>0</v>
      </c>
      <c r="Q13" s="3">
        <v>1</v>
      </c>
      <c r="R13" s="3">
        <v>8</v>
      </c>
      <c r="S13" s="3">
        <v>2</v>
      </c>
      <c r="T13" s="3">
        <v>47</v>
      </c>
      <c r="U13" s="3">
        <v>45</v>
      </c>
      <c r="V13" s="3">
        <v>18</v>
      </c>
      <c r="W13" s="3">
        <v>5</v>
      </c>
      <c r="X13" s="3">
        <v>0</v>
      </c>
      <c r="Y13" s="3">
        <v>0</v>
      </c>
      <c r="Z13" s="3">
        <v>20</v>
      </c>
      <c r="AA13" s="3">
        <v>4</v>
      </c>
      <c r="AB13" s="3">
        <v>0</v>
      </c>
      <c r="AC13" s="3">
        <v>24</v>
      </c>
      <c r="AD13" s="4" t="s">
        <v>28</v>
      </c>
      <c r="AE13" s="4" t="s">
        <v>33</v>
      </c>
    </row>
    <row r="14" spans="1:32" ht="18.75" customHeight="1" x14ac:dyDescent="0.3">
      <c r="A14" s="1">
        <v>6</v>
      </c>
      <c r="B14" s="5" t="s">
        <v>34</v>
      </c>
      <c r="C14" s="5" t="s">
        <v>27</v>
      </c>
      <c r="D14" s="6">
        <v>0</v>
      </c>
      <c r="E14" s="6">
        <v>0</v>
      </c>
      <c r="F14" s="6">
        <v>1</v>
      </c>
      <c r="G14" s="6">
        <v>0</v>
      </c>
      <c r="H14" s="6">
        <v>0</v>
      </c>
      <c r="I14" s="6">
        <v>1</v>
      </c>
      <c r="J14" s="6">
        <v>6</v>
      </c>
      <c r="K14" s="6">
        <v>1</v>
      </c>
      <c r="L14" s="6">
        <v>0</v>
      </c>
      <c r="M14" s="6">
        <v>0</v>
      </c>
      <c r="N14" s="6">
        <v>1</v>
      </c>
      <c r="O14" s="6">
        <v>1</v>
      </c>
      <c r="P14" s="6">
        <v>0</v>
      </c>
      <c r="Q14" s="6">
        <v>1</v>
      </c>
      <c r="R14" s="6">
        <v>8</v>
      </c>
      <c r="S14" s="6">
        <v>2</v>
      </c>
      <c r="T14" s="6">
        <v>47</v>
      </c>
      <c r="U14" s="6">
        <v>46</v>
      </c>
      <c r="V14" s="6">
        <v>0</v>
      </c>
      <c r="W14" s="6">
        <v>0</v>
      </c>
      <c r="X14" s="6" t="s">
        <v>35</v>
      </c>
      <c r="Y14" s="6" t="s">
        <v>35</v>
      </c>
      <c r="Z14" s="6">
        <v>17</v>
      </c>
      <c r="AA14" s="6">
        <v>6</v>
      </c>
      <c r="AB14" s="6">
        <v>0</v>
      </c>
      <c r="AC14" s="6">
        <v>23</v>
      </c>
      <c r="AD14" s="7" t="s">
        <v>28</v>
      </c>
      <c r="AE14" s="7" t="s">
        <v>36</v>
      </c>
    </row>
    <row r="15" spans="1:32" ht="18.75" customHeight="1" x14ac:dyDescent="0.3">
      <c r="A15" s="1">
        <v>7</v>
      </c>
      <c r="B15" s="2" t="s">
        <v>37</v>
      </c>
      <c r="C15" s="2" t="s">
        <v>27</v>
      </c>
      <c r="D15" s="3">
        <v>0</v>
      </c>
      <c r="E15" s="3">
        <v>0</v>
      </c>
      <c r="F15" s="3">
        <v>1</v>
      </c>
      <c r="G15" s="3">
        <v>0</v>
      </c>
      <c r="H15" s="3">
        <v>1</v>
      </c>
      <c r="I15" s="3">
        <v>0</v>
      </c>
      <c r="J15" s="3">
        <v>5</v>
      </c>
      <c r="K15" s="3">
        <v>3</v>
      </c>
      <c r="L15" s="3">
        <v>0</v>
      </c>
      <c r="M15" s="3">
        <v>0</v>
      </c>
      <c r="N15" s="3">
        <v>2</v>
      </c>
      <c r="O15" s="3">
        <v>0</v>
      </c>
      <c r="P15" s="3">
        <v>1</v>
      </c>
      <c r="Q15" s="3">
        <v>0</v>
      </c>
      <c r="R15" s="3">
        <v>8</v>
      </c>
      <c r="S15" s="3">
        <v>3</v>
      </c>
      <c r="T15" s="3">
        <v>34</v>
      </c>
      <c r="U15" s="3">
        <v>33</v>
      </c>
      <c r="V15" s="3">
        <v>0</v>
      </c>
      <c r="W15" s="3">
        <v>0</v>
      </c>
      <c r="X15" s="3" t="s">
        <v>35</v>
      </c>
      <c r="Y15" s="3" t="s">
        <v>35</v>
      </c>
      <c r="Z15" s="3">
        <v>5</v>
      </c>
      <c r="AA15" s="3">
        <v>11</v>
      </c>
      <c r="AB15" s="3">
        <v>0</v>
      </c>
      <c r="AC15" s="3">
        <v>16</v>
      </c>
      <c r="AD15" s="4" t="s">
        <v>28</v>
      </c>
      <c r="AE15" s="4" t="s">
        <v>38</v>
      </c>
    </row>
  </sheetData>
  <mergeCells count="50">
    <mergeCell ref="A5:A8"/>
    <mergeCell ref="B5:B8"/>
    <mergeCell ref="C5:C8"/>
    <mergeCell ref="D5:S5"/>
    <mergeCell ref="D6:G6"/>
    <mergeCell ref="D7:E7"/>
    <mergeCell ref="D8"/>
    <mergeCell ref="E8"/>
    <mergeCell ref="F7:G7"/>
    <mergeCell ref="F8"/>
    <mergeCell ref="G8"/>
    <mergeCell ref="H6:K6"/>
    <mergeCell ref="H7:I7"/>
    <mergeCell ref="H8"/>
    <mergeCell ref="I8"/>
    <mergeCell ref="J7:K7"/>
    <mergeCell ref="J8"/>
    <mergeCell ref="K8"/>
    <mergeCell ref="L6:O6"/>
    <mergeCell ref="L7:M7"/>
    <mergeCell ref="L8"/>
    <mergeCell ref="M8"/>
    <mergeCell ref="N7:O7"/>
    <mergeCell ref="N8"/>
    <mergeCell ref="O8"/>
    <mergeCell ref="AC7:AC8"/>
    <mergeCell ref="AD6:AD8"/>
    <mergeCell ref="P6:S6"/>
    <mergeCell ref="P7:Q7"/>
    <mergeCell ref="P8"/>
    <mergeCell ref="Q8"/>
    <mergeCell ref="R7:S7"/>
    <mergeCell ref="R8"/>
    <mergeCell ref="S8"/>
    <mergeCell ref="AE6:AE8"/>
    <mergeCell ref="A2:AE2"/>
    <mergeCell ref="T5:AE5"/>
    <mergeCell ref="T6:U6"/>
    <mergeCell ref="T7:T8"/>
    <mergeCell ref="U7:U8"/>
    <mergeCell ref="V6:W6"/>
    <mergeCell ref="V7:V8"/>
    <mergeCell ref="W7:W8"/>
    <mergeCell ref="X6:Y6"/>
    <mergeCell ref="X7:X8"/>
    <mergeCell ref="Y7:Y8"/>
    <mergeCell ref="Z6:AC6"/>
    <mergeCell ref="Z7:Z8"/>
    <mergeCell ref="AA7:AA8"/>
    <mergeCell ref="AB7:AB8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임선영</cp:lastModifiedBy>
  <dcterms:created xsi:type="dcterms:W3CDTF">2022-09-30T07:38:23Z</dcterms:created>
  <dcterms:modified xsi:type="dcterms:W3CDTF">2023-04-10T02:32:36Z</dcterms:modified>
</cp:coreProperties>
</file>