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5"/>
  <workbookPr/>
  <mc:AlternateContent xmlns:mc="http://schemas.openxmlformats.org/markup-compatibility/2006">
    <mc:Choice Requires="x15">
      <x15ac:absPath xmlns:x15ac="http://schemas.microsoft.com/office/spreadsheetml/2010/11/ac" url="C:\Users\김호성\Desktop\"/>
    </mc:Choice>
  </mc:AlternateContent>
  <xr:revisionPtr revIDLastSave="0" documentId="13_ncr:1_{F1F90C43-5EB9-45DB-BEA8-B8339063B5AE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12월 기관운영 업무추진비 내역" sheetId="4" r:id="rId1"/>
    <sheet name="Sheet2" sheetId="2" state="hidden" r:id="rId2"/>
  </sheets>
  <definedNames>
    <definedName name="_xlnm._FilterDatabase" localSheetId="0" hidden="1">'12월 기관운영 업무추진비 내역'!$B$6:$J$14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<sst xmlns="http://schemas.openxmlformats.org/spreadsheetml/2006/main" count="75" uniqueCount="55">
  <si>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</si>
  <si>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</si>
  <si>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</si>
  <si>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</si>
  <si>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</si>
  <si>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</si>
  <si>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</si>
  <si>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집행일시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</si>
  <si>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</si>
  <si>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</si>
  <si>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</si>
  <si>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</si>
  <si>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</si>
  <si>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</si>
  <si>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</si>
  <si>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</si>
  <si>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</si>
  <si>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</si>
  <si>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</si>
  <si>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</si>
  <si>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</si>
  <si>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재단사무국</t>
  </si>
  <si>
    <t>주교청소년자유공간</t>
  </si>
  <si>
    <t>행신청소년자유공간</t>
    <phoneticPr fontId="2" type="noConversion"/>
  </si>
  <si>
    <t>카드</t>
    <phoneticPr fontId="2" type="noConversion"/>
  </si>
  <si>
    <t>상</t>
    <phoneticPr fontId="2" type="noConversion"/>
  </si>
  <si>
    <t>이</t>
    <phoneticPr fontId="2" type="noConversion"/>
  </si>
  <si>
    <t>사용처</t>
    <phoneticPr fontId="2" type="noConversion"/>
  </si>
  <si>
    <t>카드</t>
    <phoneticPr fontId="2" type="noConversion"/>
  </si>
  <si>
    <t>2022년 4월 업무추진비 집행 내역</t>
    <phoneticPr fontId="2" type="noConversion"/>
  </si>
  <si>
    <t>2022년 4월 기관운영업무추진비 지출 : 아동청소년과 업무협의</t>
    <phoneticPr fontId="2" type="noConversion"/>
  </si>
  <si>
    <t>대표이사외 2명</t>
    <phoneticPr fontId="2" type="noConversion"/>
  </si>
  <si>
    <t>원주추옥</t>
    <phoneticPr fontId="2" type="noConversion"/>
  </si>
  <si>
    <t>2022년 4월 기관운영업무추진비 지출 : 사무국 이전 관련 직원격려</t>
    <phoneticPr fontId="2" type="noConversion"/>
  </si>
  <si>
    <t>2022.04.07.</t>
    <phoneticPr fontId="2" type="noConversion"/>
  </si>
  <si>
    <t>2022.04.04.</t>
    <phoneticPr fontId="2" type="noConversion"/>
  </si>
  <si>
    <t>순살만공격 화정점</t>
    <phoneticPr fontId="2" type="noConversion"/>
  </si>
  <si>
    <t>대표이사외 13명</t>
    <phoneticPr fontId="2" type="noConversion"/>
  </si>
  <si>
    <t>2022.04.19.</t>
    <phoneticPr fontId="2" type="noConversion"/>
  </si>
  <si>
    <t>2022년 4월 기관운영업무추진비 지출 : 재단 사무국 이전 홍보</t>
    <phoneticPr fontId="2" type="noConversion"/>
  </si>
  <si>
    <t>낙원떡집</t>
    <phoneticPr fontId="2" type="noConversion"/>
  </si>
  <si>
    <t>2022년 4월 기관운영업무추진비 지출 : 상담복지센터 이전 관련 직원격려</t>
    <phoneticPr fontId="2" type="noConversion"/>
  </si>
  <si>
    <t>2022.04.21.</t>
    <phoneticPr fontId="2" type="noConversion"/>
  </si>
  <si>
    <t>(행신)메가커피</t>
    <phoneticPr fontId="2" type="noConversion"/>
  </si>
  <si>
    <t>센터장외 25명</t>
    <phoneticPr fontId="2" type="noConversion"/>
  </si>
  <si>
    <t>2022년 4월 기관운영업무추진비 지출 : 방문손님용 커피원두 구매</t>
    <phoneticPr fontId="2" type="noConversion"/>
  </si>
  <si>
    <t>커피센스</t>
    <phoneticPr fontId="2" type="noConversion"/>
  </si>
  <si>
    <t>2022년 4월 기관운영업무추진비 지출 : 사무국 경영지원부 직원격려</t>
    <phoneticPr fontId="2" type="noConversion"/>
  </si>
  <si>
    <t>담소정</t>
    <phoneticPr fontId="2" type="noConversion"/>
  </si>
  <si>
    <t>사무국장외 6명</t>
    <phoneticPr fontId="2" type="noConversion"/>
  </si>
  <si>
    <t>2022.04.26.</t>
    <phoneticPr fontId="2" type="noConversion"/>
  </si>
  <si>
    <t>2022.04.29.</t>
    <phoneticPr fontId="2" type="noConversion"/>
  </si>
  <si>
    <t>2022.04.10.</t>
    <phoneticPr fontId="2" type="noConversion"/>
  </si>
  <si>
    <t>2022년 4월 기관운영업무추진비 지출 : 사무국 및 진로센터 이사 관련 현장출근 내부직원 격려</t>
    <phoneticPr fontId="2" type="noConversion"/>
  </si>
  <si>
    <t>홍콩반점, 메가커피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</si>
</sst>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0" fillId="0" borderId="0" xfId="1" applyFont="1">
      <alignment vertical="center"/>
    </xf>
    <xf numFmtId="14" fontId="0" fillId="0" borderId="0" xfId="0" applyNumberFormat="1">
      <alignment vertical="center"/>
    </xf>
    <xf numFmtId="0" fontId="6" fillId="2" borderId="0" xfId="0" applyFont="1" applyFill="1" applyAlignment="1" applyProtection="1">
      <alignment horizontal="center" vertical="center" wrapText="1"/>
      <protection hidden="1"/>
    </xf>
    <xf numFmtId="0" fontId="6" fillId="2" borderId="0" xfId="0" applyFont="1" applyFill="1" applyBorder="1" applyAlignment="1" applyProtection="1">
      <alignment horizontal="center" vertical="center"/>
      <protection hidden="1"/>
    </xf>
    <xf numFmtId="0" fontId="9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left" vertical="center" indent="1"/>
    </xf>
    <xf numFmtId="14" fontId="10" fillId="0" borderId="11" xfId="0" applyNumberFormat="1" applyFont="1" applyFill="1" applyBorder="1" applyAlignment="1">
      <alignment horizontal="center" vertical="center"/>
    </xf>
    <xf numFmtId="41" fontId="10" fillId="0" borderId="12" xfId="1" applyFont="1" applyFill="1" applyBorder="1">
      <alignment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0" xfId="0" applyFont="1" applyFill="1">
      <alignment vertical="center"/>
    </xf>
    <xf numFmtId="0" fontId="0" fillId="0" borderId="0" xfId="0" applyFill="1">
      <alignment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left" vertical="center" indent="1"/>
    </xf>
    <xf numFmtId="14" fontId="10" fillId="0" borderId="9" xfId="0" applyNumberFormat="1" applyFont="1" applyFill="1" applyBorder="1">
      <alignment vertical="center"/>
    </xf>
    <xf numFmtId="0" fontId="10" fillId="0" borderId="9" xfId="0" applyFont="1" applyFill="1" applyBorder="1" applyAlignment="1">
      <alignment horizontal="right" vertical="center" indent="1"/>
    </xf>
    <xf numFmtId="41" fontId="10" fillId="0" borderId="10" xfId="1" applyFont="1" applyFill="1" applyBorder="1">
      <alignment vertical="center"/>
    </xf>
    <xf numFmtId="0" fontId="10" fillId="0" borderId="11" xfId="0" applyFont="1" applyFill="1" applyBorder="1" applyAlignment="1">
      <alignment vertical="center"/>
    </xf>
    <xf numFmtId="0" fontId="10" fillId="3" borderId="11" xfId="0" applyFont="1" applyFill="1" applyBorder="1" applyAlignment="1">
      <alignment horizontal="left" vertical="center" indent="1"/>
    </xf>
    <xf numFmtId="0" fontId="10" fillId="3" borderId="11" xfId="0" applyFont="1" applyFill="1" applyBorder="1" applyAlignment="1">
      <alignment horizontal="center" vertical="center"/>
    </xf>
    <xf numFmtId="41" fontId="10" fillId="3" borderId="12" xfId="1" applyFont="1" applyFill="1" applyBorder="1">
      <alignment vertical="center"/>
    </xf>
    <xf numFmtId="0" fontId="10" fillId="0" borderId="11" xfId="0" applyFont="1" applyFill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6" fillId="0" borderId="0" xfId="0" applyFont="1" applyAlignment="1" applyProtection="1">
      <alignment horizontal="left" vertical="center" wrapText="1"/>
      <protection locked="0"/>
    </xf>
    <xf numFmtId="41" fontId="6" fillId="2" borderId="0" xfId="1" applyFont="1" applyFill="1" applyBorder="1" applyAlignment="1" applyProtection="1">
      <alignment horizontal="right" vertical="center"/>
      <protection hidden="1"/>
    </xf>
    <xf numFmtId="41" fontId="6" fillId="2" borderId="0" xfId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16"/>
  <sheetViews>
    <sheetView tabSelected="1" zoomScale="85" zoomScaleNormal="85" workbookViewId="0">
      <selection activeCell="B2" sqref="B2:J2"/>
    </sheetView>
  </sheetViews>
  <sheetFormatPr defaultRowHeight="16.5" x14ac:dyDescent="0.3"/>
  <cols>
    <col min="1" max="1" width="4.125" customWidth="1"/>
    <col min="2" max="2" width="8.625" customWidth="1"/>
    <col min="3" max="3" width="11.25" customWidth="1"/>
    <col min="4" max="4" width="27.625" bestFit="1" customWidth="1"/>
    <col min="5" max="5" width="12.875" customWidth="1"/>
    <col min="6" max="6" width="127.25" bestFit="1" customWidth="1"/>
    <col min="7" max="7" width="21.5" bestFit="1" customWidth="1"/>
    <col min="8" max="8" width="21.5" customWidth="1"/>
    <col min="9" max="9" width="9.75" customWidth="1"/>
    <col min="10" max="10" width="14.875" customWidth="1"/>
  </cols>
  <sheetData>
    <row r="1" spans="2:10" ht="7.5" customHeight="1" thickBot="1" x14ac:dyDescent="0.35"/>
    <row r="2" spans="2:10" ht="38.25" customHeight="1" thickTop="1" thickBot="1" x14ac:dyDescent="0.35">
      <c r="B2" s="27" t="s">
        <v>29</v>
      </c>
      <c r="C2" s="28"/>
      <c r="D2" s="28"/>
      <c r="E2" s="28"/>
      <c r="F2" s="28"/>
      <c r="G2" s="28"/>
      <c r="H2" s="28"/>
      <c r="I2" s="28"/>
      <c r="J2" s="29"/>
    </row>
    <row r="3" spans="2:10" ht="8.25" customHeight="1" thickTop="1" x14ac:dyDescent="0.3"/>
    <row r="4" spans="2:10" ht="24.95" customHeight="1" x14ac:dyDescent="0.3">
      <c r="B4" s="5" t="s">
        <v>0</v>
      </c>
      <c r="C4" s="30" t="s">
        <v>1</v>
      </c>
      <c r="D4" s="30"/>
      <c r="E4" s="30"/>
      <c r="F4" s="2"/>
      <c r="G4" s="6" t="s">
        <v>2</v>
      </c>
      <c r="H4" s="6"/>
      <c r="I4" s="31">
        <f>SUM(J7:J13)</f>
        <v>996800</v>
      </c>
      <c r="J4" s="32"/>
    </row>
    <row r="5" spans="2:10" ht="9" customHeight="1" thickBot="1" x14ac:dyDescent="0.35"/>
    <row r="6" spans="2:10" ht="24.95" customHeight="1" x14ac:dyDescent="0.3">
      <c r="B6" s="7" t="s">
        <v>4</v>
      </c>
      <c r="C6" s="8" t="s">
        <v>5</v>
      </c>
      <c r="D6" s="8" t="s">
        <v>6</v>
      </c>
      <c r="E6" s="8" t="s">
        <v>7</v>
      </c>
      <c r="F6" s="8" t="s">
        <v>8</v>
      </c>
      <c r="G6" s="8" t="s">
        <v>9</v>
      </c>
      <c r="H6" s="8" t="s">
        <v>27</v>
      </c>
      <c r="I6" s="8" t="s">
        <v>10</v>
      </c>
      <c r="J6" s="9" t="s">
        <v>11</v>
      </c>
    </row>
    <row r="7" spans="2:10" s="14" customFormat="1" ht="24.95" customHeight="1" x14ac:dyDescent="0.3">
      <c r="B7" s="13">
        <v>1</v>
      </c>
      <c r="C7" s="22" t="s">
        <v>3</v>
      </c>
      <c r="D7" s="22" t="s">
        <v>21</v>
      </c>
      <c r="E7" s="11" t="s">
        <v>35</v>
      </c>
      <c r="F7" s="22" t="s">
        <v>30</v>
      </c>
      <c r="G7" s="26" t="s">
        <v>31</v>
      </c>
      <c r="H7" s="10" t="s">
        <v>32</v>
      </c>
      <c r="I7" s="24" t="s">
        <v>24</v>
      </c>
      <c r="J7" s="12">
        <v>33000</v>
      </c>
    </row>
    <row r="8" spans="2:10" s="14" customFormat="1" ht="24.95" customHeight="1" x14ac:dyDescent="0.3">
      <c r="B8" s="13">
        <v>2</v>
      </c>
      <c r="C8" s="22" t="s">
        <v>3</v>
      </c>
      <c r="D8" s="22" t="s">
        <v>21</v>
      </c>
      <c r="E8" s="11" t="s">
        <v>34</v>
      </c>
      <c r="F8" s="22" t="s">
        <v>33</v>
      </c>
      <c r="G8" s="14" t="s">
        <v>37</v>
      </c>
      <c r="H8" s="10" t="s">
        <v>36</v>
      </c>
      <c r="I8" s="24" t="s">
        <v>28</v>
      </c>
      <c r="J8" s="12">
        <v>66800</v>
      </c>
    </row>
    <row r="9" spans="2:10" s="14" customFormat="1" ht="24.95" customHeight="1" x14ac:dyDescent="0.3">
      <c r="B9" s="13">
        <v>3</v>
      </c>
      <c r="C9" s="22" t="s">
        <v>3</v>
      </c>
      <c r="D9" s="22" t="s">
        <v>21</v>
      </c>
      <c r="E9" s="11" t="s">
        <v>52</v>
      </c>
      <c r="F9" s="22" t="s">
        <v>53</v>
      </c>
      <c r="G9" s="22" t="s">
        <v>49</v>
      </c>
      <c r="H9" s="23" t="s">
        <v>54</v>
      </c>
      <c r="I9" s="24" t="s">
        <v>24</v>
      </c>
      <c r="J9" s="25">
        <v>79400</v>
      </c>
    </row>
    <row r="10" spans="2:10" s="14" customFormat="1" ht="24.95" customHeight="1" x14ac:dyDescent="0.3">
      <c r="B10" s="13">
        <v>4</v>
      </c>
      <c r="C10" s="22" t="s">
        <v>3</v>
      </c>
      <c r="D10" s="22" t="s">
        <v>21</v>
      </c>
      <c r="E10" s="11" t="s">
        <v>38</v>
      </c>
      <c r="F10" s="22" t="s">
        <v>39</v>
      </c>
      <c r="G10" s="22"/>
      <c r="H10" s="23" t="s">
        <v>40</v>
      </c>
      <c r="I10" s="24" t="s">
        <v>24</v>
      </c>
      <c r="J10" s="25">
        <v>520000</v>
      </c>
    </row>
    <row r="11" spans="2:10" s="14" customFormat="1" ht="24.95" customHeight="1" x14ac:dyDescent="0.3">
      <c r="B11" s="13">
        <v>5</v>
      </c>
      <c r="C11" s="22" t="s">
        <v>3</v>
      </c>
      <c r="D11" s="22" t="s">
        <v>21</v>
      </c>
      <c r="E11" s="11" t="s">
        <v>42</v>
      </c>
      <c r="F11" s="22" t="s">
        <v>41</v>
      </c>
      <c r="G11" s="22" t="s">
        <v>44</v>
      </c>
      <c r="H11" s="10" t="s">
        <v>43</v>
      </c>
      <c r="I11" s="24" t="s">
        <v>24</v>
      </c>
      <c r="J11" s="12">
        <v>124600</v>
      </c>
    </row>
    <row r="12" spans="2:10" s="14" customFormat="1" ht="24.95" customHeight="1" x14ac:dyDescent="0.3">
      <c r="B12" s="13">
        <v>6</v>
      </c>
      <c r="C12" s="22" t="s">
        <v>3</v>
      </c>
      <c r="D12" s="22" t="s">
        <v>21</v>
      </c>
      <c r="E12" s="11" t="s">
        <v>50</v>
      </c>
      <c r="F12" s="22" t="s">
        <v>45</v>
      </c>
      <c r="G12" s="22"/>
      <c r="H12" s="23" t="s">
        <v>46</v>
      </c>
      <c r="I12" s="24" t="s">
        <v>24</v>
      </c>
      <c r="J12" s="12">
        <v>110000</v>
      </c>
    </row>
    <row r="13" spans="2:10" s="14" customFormat="1" ht="24.95" customHeight="1" x14ac:dyDescent="0.3">
      <c r="B13" s="13">
        <v>7</v>
      </c>
      <c r="C13" s="22" t="s">
        <v>3</v>
      </c>
      <c r="D13" s="22" t="s">
        <v>21</v>
      </c>
      <c r="E13" s="11" t="s">
        <v>51</v>
      </c>
      <c r="F13" s="22" t="s">
        <v>47</v>
      </c>
      <c r="G13" s="22" t="s">
        <v>49</v>
      </c>
      <c r="H13" s="10" t="s">
        <v>48</v>
      </c>
      <c r="I13" s="24" t="s">
        <v>24</v>
      </c>
      <c r="J13" s="12">
        <v>63000</v>
      </c>
    </row>
    <row r="14" spans="2:10" s="15" customFormat="1" ht="24.95" customHeight="1" thickBot="1" x14ac:dyDescent="0.35">
      <c r="B14" s="16"/>
      <c r="C14" s="17"/>
      <c r="D14" s="18"/>
      <c r="E14" s="19"/>
      <c r="F14" s="20" t="s">
        <v>26</v>
      </c>
      <c r="G14" s="18" t="s">
        <v>25</v>
      </c>
      <c r="H14" s="18"/>
      <c r="I14" s="17"/>
      <c r="J14" s="21"/>
    </row>
    <row r="15" spans="2:10" ht="24.95" customHeight="1" x14ac:dyDescent="0.3">
      <c r="B15" s="1"/>
      <c r="C15" s="1"/>
      <c r="E15" s="4"/>
      <c r="J15" s="3"/>
    </row>
    <row r="16" spans="2:10" ht="24.95" customHeight="1" x14ac:dyDescent="0.3">
      <c r="B16" s="1"/>
      <c r="C16" s="1"/>
    </row>
  </sheetData>
  <autoFilter ref="B6:J14" xr:uid="{00000000-0009-0000-0000-000000000000}"/>
  <mergeCells count="3">
    <mergeCell ref="B2:J2"/>
    <mergeCell ref="C4:E4"/>
    <mergeCell ref="I4:J4"/>
  </mergeCells>
  <phoneticPr fontId="2" type="noConversion"/>
  <pageMargins left="0.25" right="0.25" top="0.75" bottom="0.75" header="0.3" footer="0.3"/>
  <pageSetup paperSize="9" scale="50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Sheet2!$C$2:$C$12</xm:f>
          </x14:formula1>
          <xm:sqref>D1:D1048576</xm:sqref>
        </x14:dataValidation>
        <x14:dataValidation type="list" allowBlank="1" showInputMessage="1" showErrorMessage="1" xr:uid="{00000000-0002-0000-0000-000001000000}">
          <x14:formula1>
            <xm:f>Sheet2!$B$2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2"/>
  <sheetViews>
    <sheetView workbookViewId="0">
      <selection activeCell="B10" sqref="B10:B11"/>
    </sheetView>
  </sheetViews>
  <sheetFormatPr defaultRowHeight="16.5" x14ac:dyDescent="0.3"/>
  <cols>
    <col min="3" max="3" width="25.5" bestFit="1" customWidth="1"/>
  </cols>
  <sheetData>
    <row r="2" spans="2:3" x14ac:dyDescent="0.3">
      <c r="B2" t="s">
        <v>3</v>
      </c>
      <c r="C2" t="s">
        <v>21</v>
      </c>
    </row>
    <row r="3" spans="2:3" x14ac:dyDescent="0.3">
      <c r="B3" t="s">
        <v>17</v>
      </c>
      <c r="C3" t="s">
        <v>15</v>
      </c>
    </row>
    <row r="4" spans="2:3" x14ac:dyDescent="0.3">
      <c r="C4" t="s">
        <v>20</v>
      </c>
    </row>
    <row r="5" spans="2:3" x14ac:dyDescent="0.3">
      <c r="C5" t="s">
        <v>19</v>
      </c>
    </row>
    <row r="6" spans="2:3" x14ac:dyDescent="0.3">
      <c r="C6" t="s">
        <v>16</v>
      </c>
    </row>
    <row r="7" spans="2:3" x14ac:dyDescent="0.3">
      <c r="C7" t="s">
        <v>18</v>
      </c>
    </row>
    <row r="8" spans="2:3" x14ac:dyDescent="0.3">
      <c r="C8" t="s">
        <v>22</v>
      </c>
    </row>
    <row r="9" spans="2:3" x14ac:dyDescent="0.3">
      <c r="C9" t="s">
        <v>12</v>
      </c>
    </row>
    <row r="10" spans="2:3" x14ac:dyDescent="0.3">
      <c r="C10" t="s">
        <v>23</v>
      </c>
    </row>
    <row r="11" spans="2:3" x14ac:dyDescent="0.3">
      <c r="C11" t="s">
        <v>13</v>
      </c>
    </row>
    <row r="12" spans="2:3" x14ac:dyDescent="0.3">
      <c r="C12" t="s">
        <v>14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12월 기관운영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오혜민</cp:lastModifiedBy>
  <cp:lastPrinted>2022-05-16T05:49:42Z</cp:lastPrinted>
  <dcterms:created xsi:type="dcterms:W3CDTF">2020-03-31T07:31:26Z</dcterms:created>
  <dcterms:modified xsi:type="dcterms:W3CDTF">2022-05-16T05:54:33Z</dcterms:modified>
</cp:coreProperties>
</file>